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harry_hansen_phila_gov/Documents/Desktop/Quarterly Settlement Reporting/2024/CY 24 Q3/Products/"/>
    </mc:Choice>
  </mc:AlternateContent>
  <xr:revisionPtr revIDLastSave="115" documentId="8_{ED4E877D-14FD-43A6-96C7-899308113B3E}" xr6:coauthVersionLast="47" xr6:coauthVersionMax="47" xr10:uidLastSave="{1859AE31-6E4E-4877-A37B-C8EED7561FF1}"/>
  <bookViews>
    <workbookView xWindow="28680" yWindow="3270" windowWidth="29040" windowHeight="15720" tabRatio="911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Labor and Employment " sheetId="2" r:id="rId4"/>
    <sheet name="Third-Party Pre-Suit Claims" sheetId="5" r:id="rId5"/>
    <sheet name="Workers Co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C23" i="5"/>
</calcChain>
</file>

<file path=xl/sharedStrings.xml><?xml version="1.0" encoding="utf-8"?>
<sst xmlns="http://schemas.openxmlformats.org/spreadsheetml/2006/main" count="247" uniqueCount="87">
  <si>
    <t>No. of Cases</t>
  </si>
  <si>
    <t>New Suits</t>
  </si>
  <si>
    <t>New Suits Filed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</si>
  <si>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</si>
  <si>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</si>
  <si>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</si>
  <si>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</si>
  <si>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</si>
  <si>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</si>
  <si>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</si>
  <si>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</si>
  <si>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</si>
  <si>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</si>
  <si>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</si>
  <si>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</si>
  <si>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</si>
  <si>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</si>
  <si>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</si>
  <si>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</si>
  <si>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</si>
  <si>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</si>
  <si>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</si>
  <si>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</si>
  <si>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DBH</t>
  </si>
  <si>
    <t>HEALTH</t>
  </si>
  <si>
    <t>*Writ or Unidentified Client</t>
  </si>
  <si>
    <t>Cases Closed w/o Payment</t>
  </si>
  <si>
    <t>Cases Closed with Payment</t>
  </si>
  <si>
    <t>L&amp;I</t>
  </si>
  <si>
    <t>MAYOR'S OFFICE</t>
  </si>
  <si>
    <t>LAW</t>
  </si>
  <si>
    <t>PARKS &amp; RECREATION</t>
  </si>
  <si>
    <t xml:space="preserve">FIRE </t>
  </si>
  <si>
    <t>HUMAN SERVICE</t>
  </si>
  <si>
    <t>New Cases</t>
  </si>
  <si>
    <t>New Cases Filed</t>
  </si>
  <si>
    <t>COURTS</t>
  </si>
  <si>
    <t>YOUTH STUDY CENTER</t>
  </si>
  <si>
    <t>PUBLIC PROPERTY</t>
  </si>
  <si>
    <t>PHA</t>
  </si>
  <si>
    <t>City of Philadelphia</t>
  </si>
  <si>
    <t>Department</t>
  </si>
  <si>
    <t>Amount</t>
  </si>
  <si>
    <t>AIRPORT</t>
  </si>
  <si>
    <t>TOTAL</t>
  </si>
  <si>
    <t>Civil Rights FedClaim Analysis Q3 2024</t>
  </si>
  <si>
    <t>TORT LITIGATION ANALYSIS Q3 2024</t>
  </si>
  <si>
    <t>Civil Rights PreSuit Analysis Q3 2024</t>
  </si>
  <si>
    <t>LABOR AND EMPLOYMENT  LITIGATION ANALYSIS Q3 2024</t>
  </si>
  <si>
    <t>Settlements by Department - Q3 2024</t>
  </si>
  <si>
    <t>Open Cases as of 10/1/2024</t>
  </si>
  <si>
    <t>MAYOR COMMUNITY SERVICES</t>
  </si>
  <si>
    <t>PARKING AUTHORITY</t>
  </si>
  <si>
    <t xml:space="preserve">PARKS AND RECREATION </t>
  </si>
  <si>
    <t>PGW</t>
  </si>
  <si>
    <t>SEPTA</t>
  </si>
  <si>
    <t xml:space="preserve">MAYOR'S OFFICE </t>
  </si>
  <si>
    <t xml:space="preserve">SCHOOL DISTRICT </t>
  </si>
  <si>
    <t>Open Cases as of 10/01/2024</t>
  </si>
  <si>
    <t>CITY COUNCIL</t>
  </si>
  <si>
    <t>AVIATION</t>
  </si>
  <si>
    <t>CITY WIDE</t>
  </si>
  <si>
    <t>DISTRICT ATTORNEY</t>
  </si>
  <si>
    <t>MDO</t>
  </si>
  <si>
    <t>OFFICE OF WORKER PROTECTIONS</t>
  </si>
  <si>
    <t>OIT</t>
  </si>
  <si>
    <t>PLANNING COMMISSION</t>
  </si>
  <si>
    <t>REGISTER OF WILLS</t>
  </si>
  <si>
    <t>Closed Cases without Payment</t>
  </si>
  <si>
    <t>CITYWIDE</t>
  </si>
  <si>
    <t>PENSIONS</t>
  </si>
  <si>
    <t>PHILA AREA LABOR MGMT</t>
  </si>
  <si>
    <t>Fire</t>
  </si>
  <si>
    <t>Parks &amp; Recreation</t>
  </si>
  <si>
    <t>Police</t>
  </si>
  <si>
    <t>Prisons</t>
  </si>
  <si>
    <t>BOARD OF COMMISSIONERS</t>
  </si>
  <si>
    <t>LICENSES &amp; INSPECTION</t>
  </si>
  <si>
    <t>MANAGING DIRECTOR'S OFFICE</t>
  </si>
  <si>
    <t>STREETS - HIGHWAYS</t>
  </si>
  <si>
    <t>STREETS - LIGHTING</t>
  </si>
  <si>
    <t>STREETS - SANITATION</t>
  </si>
  <si>
    <t>STREETS - TRAF ENG</t>
  </si>
  <si>
    <t>WATER - SEWER MAINTENANCE</t>
  </si>
  <si>
    <t>WATER MAIN BREAKS</t>
  </si>
  <si>
    <t>Streets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</si>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</sst>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A8E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1" applyFont="1" applyBorder="1"/>
    <xf numFmtId="0" fontId="3" fillId="0" borderId="1" xfId="1" applyFont="1" applyBorder="1"/>
    <xf numFmtId="0" fontId="3" fillId="2" borderId="1" xfId="1" applyFont="1" applyFill="1" applyBorder="1" applyAlignment="1">
      <alignment wrapText="1"/>
    </xf>
    <xf numFmtId="0" fontId="3" fillId="3" borderId="1" xfId="1" applyFont="1" applyFill="1" applyBorder="1"/>
    <xf numFmtId="0" fontId="4" fillId="4" borderId="1" xfId="1" applyFont="1" applyFill="1" applyBorder="1"/>
    <xf numFmtId="0" fontId="3" fillId="4" borderId="1" xfId="1" applyFont="1" applyFill="1" applyBorder="1"/>
    <xf numFmtId="0" fontId="3" fillId="2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4" borderId="3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4" borderId="3" xfId="1" applyFont="1" applyFill="1" applyBorder="1" applyAlignment="1">
      <alignment horizontal="left"/>
    </xf>
    <xf numFmtId="0" fontId="6" fillId="0" borderId="0" xfId="0" applyFont="1"/>
    <xf numFmtId="0" fontId="6" fillId="4" borderId="3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4" fontId="6" fillId="0" borderId="1" xfId="0" applyNumberFormat="1" applyFont="1" applyBorder="1"/>
    <xf numFmtId="44" fontId="5" fillId="0" borderId="1" xfId="2" applyFont="1" applyBorder="1"/>
    <xf numFmtId="0" fontId="4" fillId="0" borderId="1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4" borderId="1" xfId="1" applyFont="1" applyFill="1" applyBorder="1" applyAlignment="1">
      <alignment wrapText="1"/>
    </xf>
    <xf numFmtId="0" fontId="6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5" fillId="3" borderId="1" xfId="0" applyFont="1" applyFill="1" applyBorder="1"/>
    <xf numFmtId="0" fontId="5" fillId="0" borderId="1" xfId="0" applyFont="1" applyBorder="1" applyAlignment="1">
      <alignment horizontal="left"/>
    </xf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sheetPr>
    <tabColor theme="0"/>
  </sheetPr>
  <dimension ref="A1:B45"/>
  <sheetViews>
    <sheetView tabSelected="1" workbookViewId="0">
      <selection activeCell="D6" sqref="D6"/>
    </sheetView>
  </sheetViews>
  <sheetFormatPr defaultRowHeight="11.5" x14ac:dyDescent="0.35"/>
  <cols>
    <col min="1" max="1" width="36.6328125" style="15" customWidth="1"/>
    <col min="2" max="2" width="10.6328125" style="15" customWidth="1"/>
    <col min="3" max="16384" width="8.7265625" style="15"/>
  </cols>
  <sheetData>
    <row r="1" spans="1:2" ht="30" customHeight="1" x14ac:dyDescent="0.35">
      <c r="A1" s="7" t="s">
        <v>46</v>
      </c>
      <c r="B1" s="8" t="s">
        <v>0</v>
      </c>
    </row>
    <row r="2" spans="1:2" x14ac:dyDescent="0.35">
      <c r="A2" s="9"/>
      <c r="B2" s="10"/>
    </row>
    <row r="3" spans="1:2" x14ac:dyDescent="0.25">
      <c r="A3" s="4" t="s">
        <v>50</v>
      </c>
      <c r="B3" s="39">
        <v>1958</v>
      </c>
    </row>
    <row r="4" spans="1:2" x14ac:dyDescent="0.25">
      <c r="A4" s="5"/>
      <c r="B4" s="40"/>
    </row>
    <row r="5" spans="1:2" x14ac:dyDescent="0.25">
      <c r="A5" s="5"/>
      <c r="B5" s="41"/>
    </row>
    <row r="6" spans="1:2" x14ac:dyDescent="0.25">
      <c r="A6" s="6" t="s">
        <v>1</v>
      </c>
      <c r="B6" s="39">
        <v>290</v>
      </c>
    </row>
    <row r="7" spans="1:2" x14ac:dyDescent="0.25">
      <c r="A7" s="5" t="s">
        <v>2</v>
      </c>
      <c r="B7" s="42"/>
    </row>
    <row r="8" spans="1:2" x14ac:dyDescent="0.25">
      <c r="A8" s="5" t="s">
        <v>23</v>
      </c>
      <c r="B8" s="40"/>
    </row>
    <row r="9" spans="1:2" x14ac:dyDescent="0.25">
      <c r="A9" s="25" t="s">
        <v>32</v>
      </c>
      <c r="B9" s="41">
        <v>5</v>
      </c>
    </row>
    <row r="10" spans="1:2" x14ac:dyDescent="0.25">
      <c r="A10" s="25" t="s">
        <v>21</v>
      </c>
      <c r="B10" s="41">
        <v>3</v>
      </c>
    </row>
    <row r="11" spans="1:2" x14ac:dyDescent="0.25">
      <c r="A11" s="25" t="s">
        <v>4</v>
      </c>
      <c r="B11" s="41">
        <v>2</v>
      </c>
    </row>
    <row r="12" spans="1:2" x14ac:dyDescent="0.25">
      <c r="A12" s="25" t="s">
        <v>5</v>
      </c>
      <c r="B12" s="41">
        <v>1</v>
      </c>
    </row>
    <row r="13" spans="1:2" x14ac:dyDescent="0.25">
      <c r="A13" s="25" t="s">
        <v>51</v>
      </c>
      <c r="B13" s="41">
        <v>1</v>
      </c>
    </row>
    <row r="14" spans="1:2" x14ac:dyDescent="0.25">
      <c r="A14" s="25" t="s">
        <v>52</v>
      </c>
      <c r="B14" s="41">
        <v>1</v>
      </c>
    </row>
    <row r="15" spans="1:2" x14ac:dyDescent="0.25">
      <c r="A15" s="25" t="s">
        <v>53</v>
      </c>
      <c r="B15" s="41">
        <v>14</v>
      </c>
    </row>
    <row r="16" spans="1:2" x14ac:dyDescent="0.25">
      <c r="A16" s="25" t="s">
        <v>54</v>
      </c>
      <c r="B16" s="41">
        <v>1</v>
      </c>
    </row>
    <row r="17" spans="1:2" x14ac:dyDescent="0.25">
      <c r="A17" s="25" t="s">
        <v>39</v>
      </c>
      <c r="B17" s="41">
        <v>2</v>
      </c>
    </row>
    <row r="18" spans="1:2" x14ac:dyDescent="0.25">
      <c r="A18" s="25" t="s">
        <v>8</v>
      </c>
      <c r="B18" s="41">
        <v>15</v>
      </c>
    </row>
    <row r="19" spans="1:2" x14ac:dyDescent="0.25">
      <c r="A19" s="25" t="s">
        <v>9</v>
      </c>
      <c r="B19" s="41">
        <v>3</v>
      </c>
    </row>
    <row r="20" spans="1:2" x14ac:dyDescent="0.25">
      <c r="A20" s="25" t="s">
        <v>10</v>
      </c>
      <c r="B20" s="41">
        <v>11</v>
      </c>
    </row>
    <row r="21" spans="1:2" x14ac:dyDescent="0.25">
      <c r="A21" s="25" t="s">
        <v>55</v>
      </c>
      <c r="B21" s="41">
        <v>1</v>
      </c>
    </row>
    <row r="22" spans="1:2" x14ac:dyDescent="0.25">
      <c r="A22" s="25" t="s">
        <v>22</v>
      </c>
      <c r="B22" s="41">
        <v>1</v>
      </c>
    </row>
    <row r="23" spans="1:2" x14ac:dyDescent="0.25">
      <c r="A23" s="25" t="s">
        <v>11</v>
      </c>
      <c r="B23" s="41">
        <v>197</v>
      </c>
    </row>
    <row r="24" spans="1:2" x14ac:dyDescent="0.25">
      <c r="A24" s="26" t="s">
        <v>12</v>
      </c>
      <c r="B24" s="43">
        <v>26</v>
      </c>
    </row>
    <row r="25" spans="1:2" x14ac:dyDescent="0.25">
      <c r="A25" s="30" t="s">
        <v>13</v>
      </c>
      <c r="B25" s="43">
        <v>6</v>
      </c>
    </row>
    <row r="26" spans="1:2" x14ac:dyDescent="0.25">
      <c r="A26" s="47"/>
      <c r="B26" s="43"/>
    </row>
    <row r="27" spans="1:2" x14ac:dyDescent="0.25">
      <c r="A27" s="48"/>
      <c r="B27" s="43"/>
    </row>
    <row r="28" spans="1:2" x14ac:dyDescent="0.25">
      <c r="A28" s="6" t="s">
        <v>14</v>
      </c>
      <c r="B28" s="39">
        <v>84</v>
      </c>
    </row>
    <row r="29" spans="1:2" x14ac:dyDescent="0.25">
      <c r="A29" s="26" t="s">
        <v>56</v>
      </c>
      <c r="B29" s="41">
        <v>1</v>
      </c>
    </row>
    <row r="30" spans="1:2" x14ac:dyDescent="0.25">
      <c r="A30" s="48" t="s">
        <v>7</v>
      </c>
      <c r="B30" s="41">
        <v>1</v>
      </c>
    </row>
    <row r="31" spans="1:2" x14ac:dyDescent="0.25">
      <c r="A31" s="27" t="s">
        <v>15</v>
      </c>
      <c r="B31" s="41">
        <v>5</v>
      </c>
    </row>
    <row r="32" spans="1:2" x14ac:dyDescent="0.25">
      <c r="A32" s="27" t="s">
        <v>57</v>
      </c>
      <c r="B32" s="41">
        <v>2</v>
      </c>
    </row>
    <row r="33" spans="1:2" x14ac:dyDescent="0.25">
      <c r="A33" s="26" t="s">
        <v>11</v>
      </c>
      <c r="B33" s="41">
        <v>72</v>
      </c>
    </row>
    <row r="34" spans="1:2" x14ac:dyDescent="0.25">
      <c r="A34" s="26" t="s">
        <v>12</v>
      </c>
      <c r="B34" s="41">
        <v>2</v>
      </c>
    </row>
    <row r="35" spans="1:2" x14ac:dyDescent="0.25">
      <c r="A35" s="30" t="s">
        <v>13</v>
      </c>
      <c r="B35" s="41">
        <v>1</v>
      </c>
    </row>
    <row r="36" spans="1:2" x14ac:dyDescent="0.25">
      <c r="A36" s="27"/>
      <c r="B36" s="39"/>
    </row>
    <row r="37" spans="1:2" x14ac:dyDescent="0.25">
      <c r="A37" s="1"/>
      <c r="B37" s="44"/>
    </row>
    <row r="38" spans="1:2" x14ac:dyDescent="0.25">
      <c r="A38" s="2" t="s">
        <v>16</v>
      </c>
      <c r="B38" s="39">
        <v>142</v>
      </c>
    </row>
    <row r="39" spans="1:2" ht="23" x14ac:dyDescent="0.25">
      <c r="A39" s="45" t="s">
        <v>17</v>
      </c>
      <c r="B39" s="41"/>
    </row>
    <row r="40" spans="1:2" x14ac:dyDescent="0.25">
      <c r="A40" s="26"/>
      <c r="B40" s="41"/>
    </row>
    <row r="41" spans="1:2" x14ac:dyDescent="0.25">
      <c r="A41" s="26"/>
      <c r="B41" s="41"/>
    </row>
    <row r="42" spans="1:2" x14ac:dyDescent="0.25">
      <c r="A42" s="46"/>
      <c r="B42" s="41"/>
    </row>
    <row r="43" spans="1:2" x14ac:dyDescent="0.25">
      <c r="A43" s="28" t="s">
        <v>18</v>
      </c>
      <c r="B43" s="41"/>
    </row>
    <row r="44" spans="1:2" x14ac:dyDescent="0.25">
      <c r="A44" s="1" t="s">
        <v>19</v>
      </c>
      <c r="B44" s="41">
        <v>0</v>
      </c>
    </row>
    <row r="45" spans="1:2" x14ac:dyDescent="0.25">
      <c r="A45" s="1" t="s">
        <v>20</v>
      </c>
      <c r="B45" s="4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sheetPr>
    <tabColor theme="0"/>
  </sheetPr>
  <dimension ref="A1:B55"/>
  <sheetViews>
    <sheetView workbookViewId="0">
      <selection activeCell="E13" sqref="E13"/>
    </sheetView>
  </sheetViews>
  <sheetFormatPr defaultRowHeight="11.5" x14ac:dyDescent="0.35"/>
  <cols>
    <col min="1" max="1" width="36.6328125" style="15" customWidth="1"/>
    <col min="2" max="2" width="10.6328125" style="21" customWidth="1"/>
    <col min="3" max="16384" width="8.7265625" style="15"/>
  </cols>
  <sheetData>
    <row r="1" spans="1:2" ht="27.75" customHeight="1" x14ac:dyDescent="0.35">
      <c r="A1" s="13" t="s">
        <v>45</v>
      </c>
      <c r="B1" s="14" t="s">
        <v>0</v>
      </c>
    </row>
    <row r="2" spans="1:2" x14ac:dyDescent="0.35">
      <c r="A2" s="16"/>
      <c r="B2" s="14"/>
    </row>
    <row r="3" spans="1:2" x14ac:dyDescent="0.25">
      <c r="A3" s="49" t="s">
        <v>58</v>
      </c>
      <c r="B3" s="50">
        <v>328</v>
      </c>
    </row>
    <row r="4" spans="1:2" x14ac:dyDescent="0.25">
      <c r="A4" s="51"/>
      <c r="B4" s="50"/>
    </row>
    <row r="5" spans="1:2" x14ac:dyDescent="0.25">
      <c r="A5" s="51"/>
      <c r="B5" s="50"/>
    </row>
    <row r="6" spans="1:2" x14ac:dyDescent="0.25">
      <c r="A6" s="52" t="s">
        <v>34</v>
      </c>
      <c r="B6" s="50"/>
    </row>
    <row r="7" spans="1:2" x14ac:dyDescent="0.25">
      <c r="A7" s="53" t="s">
        <v>35</v>
      </c>
      <c r="B7" s="50">
        <v>21</v>
      </c>
    </row>
    <row r="8" spans="1:2" x14ac:dyDescent="0.25">
      <c r="A8" s="54" t="s">
        <v>8</v>
      </c>
      <c r="B8" s="55">
        <v>13</v>
      </c>
    </row>
    <row r="9" spans="1:2" x14ac:dyDescent="0.25">
      <c r="A9" s="54" t="s">
        <v>9</v>
      </c>
      <c r="B9" s="55">
        <v>4</v>
      </c>
    </row>
    <row r="10" spans="1:2" x14ac:dyDescent="0.25">
      <c r="A10" s="54" t="s">
        <v>3</v>
      </c>
      <c r="B10" s="55"/>
    </row>
    <row r="11" spans="1:2" x14ac:dyDescent="0.25">
      <c r="A11" s="54" t="s">
        <v>30</v>
      </c>
      <c r="B11" s="55">
        <v>1</v>
      </c>
    </row>
    <row r="12" spans="1:2" x14ac:dyDescent="0.25">
      <c r="A12" s="54" t="s">
        <v>6</v>
      </c>
      <c r="B12" s="55"/>
    </row>
    <row r="13" spans="1:2" x14ac:dyDescent="0.25">
      <c r="A13" s="54" t="s">
        <v>33</v>
      </c>
      <c r="B13" s="55"/>
    </row>
    <row r="14" spans="1:2" x14ac:dyDescent="0.25">
      <c r="A14" s="54" t="s">
        <v>22</v>
      </c>
      <c r="B14" s="55">
        <v>1</v>
      </c>
    </row>
    <row r="15" spans="1:2" x14ac:dyDescent="0.25">
      <c r="A15" s="54" t="s">
        <v>11</v>
      </c>
      <c r="B15" s="55"/>
    </row>
    <row r="16" spans="1:2" x14ac:dyDescent="0.25">
      <c r="A16" s="54" t="s">
        <v>28</v>
      </c>
      <c r="B16" s="55">
        <v>1</v>
      </c>
    </row>
    <row r="17" spans="1:2" x14ac:dyDescent="0.25">
      <c r="A17" s="54" t="s">
        <v>36</v>
      </c>
      <c r="B17" s="55"/>
    </row>
    <row r="18" spans="1:2" x14ac:dyDescent="0.25">
      <c r="A18" s="54" t="s">
        <v>37</v>
      </c>
      <c r="B18" s="55"/>
    </row>
    <row r="19" spans="1:2" x14ac:dyDescent="0.25">
      <c r="A19" s="54" t="s">
        <v>59</v>
      </c>
      <c r="B19" s="55"/>
    </row>
    <row r="20" spans="1:2" x14ac:dyDescent="0.25">
      <c r="A20" s="54" t="s">
        <v>25</v>
      </c>
      <c r="B20" s="55">
        <v>1</v>
      </c>
    </row>
    <row r="21" spans="1:2" x14ac:dyDescent="0.25">
      <c r="A21" s="54"/>
      <c r="B21" s="55"/>
    </row>
    <row r="22" spans="1:2" x14ac:dyDescent="0.25">
      <c r="A22" s="52"/>
      <c r="B22" s="50"/>
    </row>
    <row r="23" spans="1:2" x14ac:dyDescent="0.25">
      <c r="A23" s="52" t="s">
        <v>26</v>
      </c>
      <c r="B23" s="50">
        <v>11</v>
      </c>
    </row>
    <row r="24" spans="1:2" x14ac:dyDescent="0.25">
      <c r="A24" s="54" t="s">
        <v>8</v>
      </c>
      <c r="B24" s="55">
        <v>10</v>
      </c>
    </row>
    <row r="25" spans="1:2" x14ac:dyDescent="0.25">
      <c r="A25" s="54" t="s">
        <v>9</v>
      </c>
      <c r="B25" s="55"/>
    </row>
    <row r="26" spans="1:2" x14ac:dyDescent="0.25">
      <c r="A26" s="54" t="s">
        <v>3</v>
      </c>
      <c r="B26" s="55"/>
    </row>
    <row r="27" spans="1:2" x14ac:dyDescent="0.25">
      <c r="A27" s="54" t="s">
        <v>30</v>
      </c>
      <c r="B27" s="55"/>
    </row>
    <row r="28" spans="1:2" x14ac:dyDescent="0.25">
      <c r="A28" s="54" t="s">
        <v>6</v>
      </c>
      <c r="B28" s="55"/>
    </row>
    <row r="29" spans="1:2" x14ac:dyDescent="0.25">
      <c r="A29" s="54" t="s">
        <v>33</v>
      </c>
      <c r="B29" s="55"/>
    </row>
    <row r="30" spans="1:2" x14ac:dyDescent="0.25">
      <c r="A30" s="54" t="s">
        <v>22</v>
      </c>
      <c r="B30" s="55"/>
    </row>
    <row r="31" spans="1:2" x14ac:dyDescent="0.25">
      <c r="A31" s="54" t="s">
        <v>11</v>
      </c>
      <c r="B31" s="55"/>
    </row>
    <row r="32" spans="1:2" x14ac:dyDescent="0.25">
      <c r="A32" s="54" t="s">
        <v>28</v>
      </c>
      <c r="B32" s="55"/>
    </row>
    <row r="33" spans="1:2" x14ac:dyDescent="0.25">
      <c r="A33" s="54" t="s">
        <v>36</v>
      </c>
      <c r="B33" s="55">
        <v>1</v>
      </c>
    </row>
    <row r="34" spans="1:2" x14ac:dyDescent="0.25">
      <c r="A34" s="54" t="s">
        <v>37</v>
      </c>
      <c r="B34" s="55"/>
    </row>
    <row r="35" spans="1:2" x14ac:dyDescent="0.25">
      <c r="A35" s="54" t="s">
        <v>59</v>
      </c>
      <c r="B35" s="55"/>
    </row>
    <row r="36" spans="1:2" x14ac:dyDescent="0.25">
      <c r="A36" s="54" t="s">
        <v>25</v>
      </c>
      <c r="B36" s="55"/>
    </row>
    <row r="37" spans="1:2" x14ac:dyDescent="0.25">
      <c r="A37" s="52"/>
      <c r="B37" s="50"/>
    </row>
    <row r="38" spans="1:2" x14ac:dyDescent="0.25">
      <c r="A38" s="52" t="s">
        <v>27</v>
      </c>
      <c r="B38" s="50">
        <v>34</v>
      </c>
    </row>
    <row r="39" spans="1:2" x14ac:dyDescent="0.25">
      <c r="A39" s="54" t="s">
        <v>8</v>
      </c>
      <c r="B39" s="55">
        <v>24</v>
      </c>
    </row>
    <row r="40" spans="1:2" x14ac:dyDescent="0.25">
      <c r="A40" s="54" t="s">
        <v>9</v>
      </c>
      <c r="B40" s="55">
        <v>8</v>
      </c>
    </row>
    <row r="41" spans="1:2" x14ac:dyDescent="0.25">
      <c r="A41" s="54" t="s">
        <v>3</v>
      </c>
      <c r="B41" s="55"/>
    </row>
    <row r="42" spans="1:2" x14ac:dyDescent="0.25">
      <c r="A42" s="54" t="s">
        <v>30</v>
      </c>
      <c r="B42" s="55"/>
    </row>
    <row r="43" spans="1:2" x14ac:dyDescent="0.25">
      <c r="A43" s="54" t="s">
        <v>6</v>
      </c>
      <c r="B43" s="55"/>
    </row>
    <row r="44" spans="1:2" x14ac:dyDescent="0.25">
      <c r="A44" s="54" t="s">
        <v>33</v>
      </c>
      <c r="B44" s="55">
        <v>1</v>
      </c>
    </row>
    <row r="45" spans="1:2" x14ac:dyDescent="0.25">
      <c r="A45" s="54" t="s">
        <v>22</v>
      </c>
      <c r="B45" s="55">
        <v>1</v>
      </c>
    </row>
    <row r="46" spans="1:2" x14ac:dyDescent="0.25">
      <c r="A46" s="54" t="s">
        <v>11</v>
      </c>
      <c r="B46" s="50"/>
    </row>
    <row r="47" spans="1:2" x14ac:dyDescent="0.25">
      <c r="A47" s="54" t="s">
        <v>28</v>
      </c>
      <c r="B47" s="50"/>
    </row>
    <row r="48" spans="1:2" x14ac:dyDescent="0.25">
      <c r="A48" s="54" t="s">
        <v>36</v>
      </c>
      <c r="B48" s="50"/>
    </row>
    <row r="49" spans="1:2" x14ac:dyDescent="0.25">
      <c r="A49" s="54" t="s">
        <v>37</v>
      </c>
      <c r="B49" s="50"/>
    </row>
    <row r="50" spans="1:2" x14ac:dyDescent="0.25">
      <c r="A50" s="54" t="s">
        <v>59</v>
      </c>
      <c r="B50" s="50"/>
    </row>
    <row r="51" spans="1:2" x14ac:dyDescent="0.25">
      <c r="A51" s="54" t="s">
        <v>25</v>
      </c>
      <c r="B51" s="50"/>
    </row>
    <row r="52" spans="1:2" x14ac:dyDescent="0.25">
      <c r="A52" s="52"/>
      <c r="B52" s="50"/>
    </row>
    <row r="53" spans="1:2" x14ac:dyDescent="0.25">
      <c r="A53" s="56" t="s">
        <v>18</v>
      </c>
      <c r="B53" s="41">
        <v>0</v>
      </c>
    </row>
    <row r="54" spans="1:2" x14ac:dyDescent="0.25">
      <c r="A54" s="1" t="s">
        <v>19</v>
      </c>
      <c r="B54" s="41"/>
    </row>
    <row r="55" spans="1:2" x14ac:dyDescent="0.25">
      <c r="A55" s="1" t="s">
        <v>20</v>
      </c>
      <c r="B55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sheetPr>
    <tabColor theme="0"/>
  </sheetPr>
  <dimension ref="A1:B55"/>
  <sheetViews>
    <sheetView workbookViewId="0">
      <selection activeCell="B10" sqref="B10"/>
    </sheetView>
  </sheetViews>
  <sheetFormatPr defaultRowHeight="11.5" x14ac:dyDescent="0.35"/>
  <cols>
    <col min="1" max="1" width="36.6328125" style="15" customWidth="1"/>
    <col min="2" max="2" width="10.6328125" style="24" customWidth="1"/>
    <col min="3" max="16384" width="8.7265625" style="15"/>
  </cols>
  <sheetData>
    <row r="1" spans="1:2" ht="33" customHeight="1" x14ac:dyDescent="0.35">
      <c r="A1" s="23" t="s">
        <v>47</v>
      </c>
      <c r="B1" s="14" t="s">
        <v>0</v>
      </c>
    </row>
    <row r="2" spans="1:2" x14ac:dyDescent="0.35">
      <c r="A2" s="16"/>
      <c r="B2" s="14"/>
    </row>
    <row r="3" spans="1:2" x14ac:dyDescent="0.35">
      <c r="A3" s="11" t="s">
        <v>58</v>
      </c>
      <c r="B3" s="14">
        <v>194</v>
      </c>
    </row>
    <row r="4" spans="1:2" x14ac:dyDescent="0.35">
      <c r="A4" s="16"/>
      <c r="B4" s="14"/>
    </row>
    <row r="5" spans="1:2" x14ac:dyDescent="0.35">
      <c r="A5" s="16"/>
      <c r="B5" s="14"/>
    </row>
    <row r="6" spans="1:2" x14ac:dyDescent="0.35">
      <c r="A6" s="17" t="s">
        <v>34</v>
      </c>
      <c r="B6" s="14"/>
    </row>
    <row r="7" spans="1:2" x14ac:dyDescent="0.35">
      <c r="A7" s="18" t="s">
        <v>35</v>
      </c>
      <c r="B7" s="14">
        <v>8</v>
      </c>
    </row>
    <row r="8" spans="1:2" x14ac:dyDescent="0.35">
      <c r="A8" s="19" t="s">
        <v>8</v>
      </c>
      <c r="B8" s="20">
        <v>4</v>
      </c>
    </row>
    <row r="9" spans="1:2" x14ac:dyDescent="0.35">
      <c r="A9" s="19" t="s">
        <v>9</v>
      </c>
      <c r="B9" s="20">
        <v>1</v>
      </c>
    </row>
    <row r="10" spans="1:2" x14ac:dyDescent="0.35">
      <c r="A10" s="19" t="s">
        <v>3</v>
      </c>
      <c r="B10" s="20">
        <v>1</v>
      </c>
    </row>
    <row r="11" spans="1:2" x14ac:dyDescent="0.35">
      <c r="A11" s="19" t="s">
        <v>30</v>
      </c>
      <c r="B11" s="20" t="s">
        <v>86</v>
      </c>
    </row>
    <row r="12" spans="1:2" x14ac:dyDescent="0.35">
      <c r="A12" s="19" t="s">
        <v>6</v>
      </c>
      <c r="B12" s="20" t="s">
        <v>86</v>
      </c>
    </row>
    <row r="13" spans="1:2" x14ac:dyDescent="0.35">
      <c r="A13" s="19" t="s">
        <v>33</v>
      </c>
      <c r="B13" s="20" t="s">
        <v>86</v>
      </c>
    </row>
    <row r="14" spans="1:2" x14ac:dyDescent="0.35">
      <c r="A14" s="19" t="s">
        <v>22</v>
      </c>
      <c r="B14" s="20"/>
    </row>
    <row r="15" spans="1:2" x14ac:dyDescent="0.35">
      <c r="A15" s="19" t="s">
        <v>11</v>
      </c>
      <c r="B15" s="20"/>
    </row>
    <row r="16" spans="1:2" x14ac:dyDescent="0.35">
      <c r="A16" s="19" t="s">
        <v>28</v>
      </c>
      <c r="B16" s="20">
        <v>1</v>
      </c>
    </row>
    <row r="17" spans="1:2" x14ac:dyDescent="0.35">
      <c r="A17" s="19" t="s">
        <v>36</v>
      </c>
      <c r="B17" s="20">
        <v>1</v>
      </c>
    </row>
    <row r="18" spans="1:2" x14ac:dyDescent="0.35">
      <c r="A18" s="19" t="s">
        <v>37</v>
      </c>
      <c r="B18" s="20" t="s">
        <v>86</v>
      </c>
    </row>
    <row r="19" spans="1:2" x14ac:dyDescent="0.35">
      <c r="A19" s="19" t="s">
        <v>59</v>
      </c>
      <c r="B19" s="20" t="s">
        <v>86</v>
      </c>
    </row>
    <row r="20" spans="1:2" x14ac:dyDescent="0.35">
      <c r="A20" s="19" t="s">
        <v>25</v>
      </c>
      <c r="B20" s="20" t="s">
        <v>86</v>
      </c>
    </row>
    <row r="21" spans="1:2" x14ac:dyDescent="0.35">
      <c r="A21" s="19"/>
      <c r="B21" s="20"/>
    </row>
    <row r="22" spans="1:2" x14ac:dyDescent="0.35">
      <c r="A22" s="17"/>
      <c r="B22" s="14"/>
    </row>
    <row r="23" spans="1:2" x14ac:dyDescent="0.35">
      <c r="A23" s="17" t="s">
        <v>26</v>
      </c>
      <c r="B23" s="14">
        <v>2</v>
      </c>
    </row>
    <row r="24" spans="1:2" ht="42" customHeight="1" x14ac:dyDescent="0.35">
      <c r="A24" s="19" t="s">
        <v>8</v>
      </c>
      <c r="B24" s="20">
        <v>1</v>
      </c>
    </row>
    <row r="25" spans="1:2" x14ac:dyDescent="0.35">
      <c r="A25" s="19" t="s">
        <v>9</v>
      </c>
      <c r="B25" s="20" t="s">
        <v>86</v>
      </c>
    </row>
    <row r="26" spans="1:2" x14ac:dyDescent="0.35">
      <c r="A26" s="19" t="s">
        <v>3</v>
      </c>
      <c r="B26" s="20">
        <v>1</v>
      </c>
    </row>
    <row r="27" spans="1:2" x14ac:dyDescent="0.35">
      <c r="A27" s="19" t="s">
        <v>30</v>
      </c>
      <c r="B27" s="20" t="s">
        <v>86</v>
      </c>
    </row>
    <row r="28" spans="1:2" x14ac:dyDescent="0.35">
      <c r="A28" s="19" t="s">
        <v>6</v>
      </c>
      <c r="B28" s="20" t="s">
        <v>86</v>
      </c>
    </row>
    <row r="29" spans="1:2" x14ac:dyDescent="0.35">
      <c r="A29" s="19" t="s">
        <v>33</v>
      </c>
      <c r="B29" s="20" t="s">
        <v>86</v>
      </c>
    </row>
    <row r="30" spans="1:2" x14ac:dyDescent="0.35">
      <c r="A30" s="19" t="s">
        <v>22</v>
      </c>
      <c r="B30" s="20" t="s">
        <v>86</v>
      </c>
    </row>
    <row r="31" spans="1:2" x14ac:dyDescent="0.35">
      <c r="A31" s="19" t="s">
        <v>11</v>
      </c>
      <c r="B31" s="20" t="s">
        <v>86</v>
      </c>
    </row>
    <row r="32" spans="1:2" x14ac:dyDescent="0.35">
      <c r="A32" s="19" t="s">
        <v>28</v>
      </c>
      <c r="B32" s="20" t="s">
        <v>86</v>
      </c>
    </row>
    <row r="33" spans="1:2" x14ac:dyDescent="0.35">
      <c r="A33" s="19" t="s">
        <v>36</v>
      </c>
      <c r="B33" s="20" t="s">
        <v>86</v>
      </c>
    </row>
    <row r="34" spans="1:2" x14ac:dyDescent="0.35">
      <c r="A34" s="19" t="s">
        <v>37</v>
      </c>
      <c r="B34" s="20" t="s">
        <v>86</v>
      </c>
    </row>
    <row r="35" spans="1:2" x14ac:dyDescent="0.35">
      <c r="A35" s="19" t="s">
        <v>59</v>
      </c>
      <c r="B35" s="20" t="s">
        <v>86</v>
      </c>
    </row>
    <row r="36" spans="1:2" x14ac:dyDescent="0.35">
      <c r="A36" s="19" t="s">
        <v>25</v>
      </c>
      <c r="B36" s="20" t="s">
        <v>86</v>
      </c>
    </row>
    <row r="37" spans="1:2" x14ac:dyDescent="0.35">
      <c r="A37" s="17"/>
      <c r="B37" s="14"/>
    </row>
    <row r="38" spans="1:2" x14ac:dyDescent="0.35">
      <c r="A38" s="17" t="s">
        <v>27</v>
      </c>
      <c r="B38" s="14">
        <v>0</v>
      </c>
    </row>
    <row r="39" spans="1:2" x14ac:dyDescent="0.35">
      <c r="A39" s="19" t="s">
        <v>8</v>
      </c>
      <c r="B39" s="20" t="s">
        <v>86</v>
      </c>
    </row>
    <row r="40" spans="1:2" x14ac:dyDescent="0.35">
      <c r="A40" s="19" t="s">
        <v>9</v>
      </c>
      <c r="B40" s="20"/>
    </row>
    <row r="41" spans="1:2" x14ac:dyDescent="0.35">
      <c r="A41" s="19" t="s">
        <v>3</v>
      </c>
      <c r="B41" s="20" t="s">
        <v>86</v>
      </c>
    </row>
    <row r="42" spans="1:2" x14ac:dyDescent="0.35">
      <c r="A42" s="19" t="s">
        <v>30</v>
      </c>
      <c r="B42" s="20" t="s">
        <v>86</v>
      </c>
    </row>
    <row r="43" spans="1:2" x14ac:dyDescent="0.35">
      <c r="A43" s="19" t="s">
        <v>6</v>
      </c>
      <c r="B43" s="20" t="s">
        <v>86</v>
      </c>
    </row>
    <row r="44" spans="1:2" x14ac:dyDescent="0.35">
      <c r="A44" s="19" t="s">
        <v>33</v>
      </c>
      <c r="B44" s="20" t="s">
        <v>86</v>
      </c>
    </row>
    <row r="45" spans="1:2" x14ac:dyDescent="0.35">
      <c r="A45" s="19" t="s">
        <v>22</v>
      </c>
      <c r="B45" s="20" t="s">
        <v>86</v>
      </c>
    </row>
    <row r="46" spans="1:2" x14ac:dyDescent="0.35">
      <c r="A46" s="19" t="s">
        <v>11</v>
      </c>
      <c r="B46" s="14" t="s">
        <v>86</v>
      </c>
    </row>
    <row r="47" spans="1:2" x14ac:dyDescent="0.35">
      <c r="A47" s="19" t="s">
        <v>28</v>
      </c>
      <c r="B47" s="14" t="s">
        <v>86</v>
      </c>
    </row>
    <row r="48" spans="1:2" x14ac:dyDescent="0.35">
      <c r="A48" s="19" t="s">
        <v>36</v>
      </c>
      <c r="B48" s="14" t="s">
        <v>86</v>
      </c>
    </row>
    <row r="49" spans="1:2" x14ac:dyDescent="0.35">
      <c r="A49" s="19" t="s">
        <v>37</v>
      </c>
      <c r="B49" s="14" t="s">
        <v>86</v>
      </c>
    </row>
    <row r="50" spans="1:2" x14ac:dyDescent="0.35">
      <c r="A50" s="19" t="s">
        <v>59</v>
      </c>
      <c r="B50" s="14" t="s">
        <v>86</v>
      </c>
    </row>
    <row r="51" spans="1:2" x14ac:dyDescent="0.35">
      <c r="A51" s="19" t="s">
        <v>25</v>
      </c>
      <c r="B51" s="14" t="s">
        <v>86</v>
      </c>
    </row>
    <row r="52" spans="1:2" x14ac:dyDescent="0.35">
      <c r="A52" s="17"/>
      <c r="B52" s="14"/>
    </row>
    <row r="53" spans="1:2" x14ac:dyDescent="0.35">
      <c r="A53" s="22" t="s">
        <v>18</v>
      </c>
      <c r="B53" s="12" t="s">
        <v>86</v>
      </c>
    </row>
    <row r="54" spans="1:2" x14ac:dyDescent="0.35">
      <c r="A54" s="9" t="s">
        <v>19</v>
      </c>
      <c r="B54" s="12" t="s">
        <v>86</v>
      </c>
    </row>
    <row r="55" spans="1:2" x14ac:dyDescent="0.35">
      <c r="A55" s="9" t="s">
        <v>20</v>
      </c>
      <c r="B55" s="12" t="s">
        <v>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sheetPr>
    <tabColor theme="0"/>
  </sheetPr>
  <dimension ref="A1:B57"/>
  <sheetViews>
    <sheetView workbookViewId="0">
      <selection activeCell="E11" sqref="E11"/>
    </sheetView>
  </sheetViews>
  <sheetFormatPr defaultRowHeight="11.5" x14ac:dyDescent="0.25"/>
  <cols>
    <col min="1" max="1" width="36.6328125" style="29" customWidth="1"/>
    <col min="2" max="2" width="10.6328125" style="24" customWidth="1"/>
    <col min="3" max="16384" width="8.7265625" style="29"/>
  </cols>
  <sheetData>
    <row r="1" spans="1:2" ht="23" x14ac:dyDescent="0.25">
      <c r="A1" s="3" t="s">
        <v>48</v>
      </c>
      <c r="B1" s="8" t="s">
        <v>0</v>
      </c>
    </row>
    <row r="2" spans="1:2" x14ac:dyDescent="0.25">
      <c r="A2" s="1"/>
      <c r="B2" s="12"/>
    </row>
    <row r="3" spans="1:2" x14ac:dyDescent="0.25">
      <c r="A3" s="57" t="s">
        <v>50</v>
      </c>
      <c r="B3" s="14">
        <v>856</v>
      </c>
    </row>
    <row r="4" spans="1:2" x14ac:dyDescent="0.25">
      <c r="A4" s="53"/>
      <c r="B4" s="14"/>
    </row>
    <row r="5" spans="1:2" x14ac:dyDescent="0.25">
      <c r="A5" s="53"/>
      <c r="B5" s="14"/>
    </row>
    <row r="6" spans="1:2" x14ac:dyDescent="0.25">
      <c r="A6" s="52" t="s">
        <v>1</v>
      </c>
      <c r="B6" s="14">
        <v>100</v>
      </c>
    </row>
    <row r="7" spans="1:2" x14ac:dyDescent="0.25">
      <c r="A7" s="52"/>
      <c r="B7" s="20"/>
    </row>
    <row r="8" spans="1:2" x14ac:dyDescent="0.25">
      <c r="A8" s="54" t="s">
        <v>60</v>
      </c>
      <c r="B8" s="20">
        <v>2</v>
      </c>
    </row>
    <row r="9" spans="1:2" x14ac:dyDescent="0.25">
      <c r="A9" s="54" t="s">
        <v>59</v>
      </c>
      <c r="B9" s="20">
        <v>1</v>
      </c>
    </row>
    <row r="10" spans="1:2" x14ac:dyDescent="0.25">
      <c r="A10" s="54" t="s">
        <v>61</v>
      </c>
      <c r="B10" s="20">
        <v>3</v>
      </c>
    </row>
    <row r="11" spans="1:2" x14ac:dyDescent="0.25">
      <c r="A11" s="54" t="s">
        <v>23</v>
      </c>
      <c r="B11" s="20">
        <v>1</v>
      </c>
    </row>
    <row r="12" spans="1:2" x14ac:dyDescent="0.25">
      <c r="A12" s="54" t="s">
        <v>62</v>
      </c>
      <c r="B12" s="20">
        <v>1</v>
      </c>
    </row>
    <row r="13" spans="1:2" x14ac:dyDescent="0.25">
      <c r="A13" s="54" t="s">
        <v>3</v>
      </c>
      <c r="B13" s="20">
        <v>10</v>
      </c>
    </row>
    <row r="14" spans="1:2" x14ac:dyDescent="0.25">
      <c r="A14" s="54" t="s">
        <v>24</v>
      </c>
      <c r="B14" s="20">
        <v>7</v>
      </c>
    </row>
    <row r="15" spans="1:2" x14ac:dyDescent="0.25">
      <c r="A15" s="54" t="s">
        <v>21</v>
      </c>
      <c r="B15" s="20">
        <v>5</v>
      </c>
    </row>
    <row r="16" spans="1:2" x14ac:dyDescent="0.25">
      <c r="A16" s="54" t="s">
        <v>30</v>
      </c>
      <c r="B16" s="20">
        <v>4</v>
      </c>
    </row>
    <row r="17" spans="1:2" x14ac:dyDescent="0.25">
      <c r="A17" s="54" t="s">
        <v>5</v>
      </c>
      <c r="B17" s="20">
        <v>3</v>
      </c>
    </row>
    <row r="18" spans="1:2" x14ac:dyDescent="0.25">
      <c r="A18" s="54" t="s">
        <v>63</v>
      </c>
      <c r="B18" s="20">
        <v>1</v>
      </c>
    </row>
    <row r="19" spans="1:2" x14ac:dyDescent="0.25">
      <c r="A19" s="54" t="s">
        <v>64</v>
      </c>
      <c r="B19" s="20">
        <v>1</v>
      </c>
    </row>
    <row r="20" spans="1:2" x14ac:dyDescent="0.25">
      <c r="A20" s="54" t="s">
        <v>65</v>
      </c>
      <c r="B20" s="20">
        <v>1</v>
      </c>
    </row>
    <row r="21" spans="1:2" x14ac:dyDescent="0.25">
      <c r="A21" s="54" t="s">
        <v>31</v>
      </c>
      <c r="B21" s="20">
        <v>1</v>
      </c>
    </row>
    <row r="22" spans="1:2" x14ac:dyDescent="0.25">
      <c r="A22" s="54" t="s">
        <v>66</v>
      </c>
      <c r="B22" s="20">
        <v>1</v>
      </c>
    </row>
    <row r="23" spans="1:2" x14ac:dyDescent="0.25">
      <c r="A23" s="54" t="s">
        <v>8</v>
      </c>
      <c r="B23" s="20">
        <v>35</v>
      </c>
    </row>
    <row r="24" spans="1:2" x14ac:dyDescent="0.25">
      <c r="A24" s="54" t="s">
        <v>9</v>
      </c>
      <c r="B24" s="20">
        <v>5</v>
      </c>
    </row>
    <row r="25" spans="1:2" x14ac:dyDescent="0.25">
      <c r="A25" s="54" t="s">
        <v>38</v>
      </c>
      <c r="B25" s="20">
        <v>4</v>
      </c>
    </row>
    <row r="26" spans="1:2" x14ac:dyDescent="0.25">
      <c r="A26" s="54" t="s">
        <v>67</v>
      </c>
      <c r="B26" s="20">
        <v>2</v>
      </c>
    </row>
    <row r="27" spans="1:2" x14ac:dyDescent="0.25">
      <c r="A27" s="54" t="s">
        <v>22</v>
      </c>
      <c r="B27" s="20">
        <v>5</v>
      </c>
    </row>
    <row r="28" spans="1:2" x14ac:dyDescent="0.25">
      <c r="A28" s="54" t="s">
        <v>11</v>
      </c>
      <c r="B28" s="20">
        <v>3</v>
      </c>
    </row>
    <row r="29" spans="1:2" x14ac:dyDescent="0.25">
      <c r="A29" s="54" t="s">
        <v>12</v>
      </c>
      <c r="B29" s="20">
        <v>4</v>
      </c>
    </row>
    <row r="30" spans="1:2" x14ac:dyDescent="0.25">
      <c r="A30" s="54"/>
      <c r="B30" s="20"/>
    </row>
    <row r="31" spans="1:2" x14ac:dyDescent="0.25">
      <c r="A31" s="58" t="s">
        <v>68</v>
      </c>
      <c r="B31" s="14">
        <v>42</v>
      </c>
    </row>
    <row r="32" spans="1:2" x14ac:dyDescent="0.25">
      <c r="A32" s="58"/>
      <c r="B32" s="20"/>
    </row>
    <row r="33" spans="1:2" x14ac:dyDescent="0.25">
      <c r="A33" s="54" t="s">
        <v>69</v>
      </c>
      <c r="B33" s="20">
        <v>1</v>
      </c>
    </row>
    <row r="34" spans="1:2" x14ac:dyDescent="0.25">
      <c r="A34" s="54" t="s">
        <v>3</v>
      </c>
      <c r="B34" s="20">
        <v>5</v>
      </c>
    </row>
    <row r="35" spans="1:2" x14ac:dyDescent="0.25">
      <c r="A35" s="54" t="s">
        <v>24</v>
      </c>
      <c r="B35" s="20">
        <v>1</v>
      </c>
    </row>
    <row r="36" spans="1:2" x14ac:dyDescent="0.25">
      <c r="A36" s="54" t="s">
        <v>21</v>
      </c>
      <c r="B36" s="20">
        <v>3</v>
      </c>
    </row>
    <row r="37" spans="1:2" x14ac:dyDescent="0.25">
      <c r="A37" s="54" t="s">
        <v>5</v>
      </c>
      <c r="B37" s="20">
        <v>1</v>
      </c>
    </row>
    <row r="38" spans="1:2" x14ac:dyDescent="0.25">
      <c r="A38" s="54" t="s">
        <v>6</v>
      </c>
      <c r="B38" s="20">
        <v>1</v>
      </c>
    </row>
    <row r="39" spans="1:2" x14ac:dyDescent="0.25">
      <c r="A39" s="54" t="s">
        <v>31</v>
      </c>
      <c r="B39" s="20">
        <v>2</v>
      </c>
    </row>
    <row r="40" spans="1:2" x14ac:dyDescent="0.25">
      <c r="A40" s="54" t="s">
        <v>70</v>
      </c>
      <c r="B40" s="20">
        <v>1</v>
      </c>
    </row>
    <row r="41" spans="1:2" x14ac:dyDescent="0.25">
      <c r="A41" s="54" t="s">
        <v>71</v>
      </c>
      <c r="B41" s="20">
        <v>1</v>
      </c>
    </row>
    <row r="42" spans="1:2" x14ac:dyDescent="0.25">
      <c r="A42" s="54" t="s">
        <v>8</v>
      </c>
      <c r="B42" s="20">
        <v>10</v>
      </c>
    </row>
    <row r="43" spans="1:2" x14ac:dyDescent="0.25">
      <c r="A43" s="54" t="s">
        <v>9</v>
      </c>
      <c r="B43" s="20">
        <v>11</v>
      </c>
    </row>
    <row r="44" spans="1:2" x14ac:dyDescent="0.25">
      <c r="A44" s="54" t="s">
        <v>38</v>
      </c>
      <c r="B44" s="20">
        <v>1</v>
      </c>
    </row>
    <row r="45" spans="1:2" x14ac:dyDescent="0.25">
      <c r="A45" s="54" t="s">
        <v>67</v>
      </c>
      <c r="B45" s="20">
        <v>1</v>
      </c>
    </row>
    <row r="46" spans="1:2" x14ac:dyDescent="0.25">
      <c r="A46" s="54" t="s">
        <v>11</v>
      </c>
      <c r="B46" s="20">
        <v>3</v>
      </c>
    </row>
    <row r="47" spans="1:2" x14ac:dyDescent="0.25">
      <c r="A47" s="54"/>
      <c r="B47" s="20"/>
    </row>
    <row r="48" spans="1:2" x14ac:dyDescent="0.25">
      <c r="A48" s="52" t="s">
        <v>16</v>
      </c>
      <c r="B48" s="14">
        <v>5</v>
      </c>
    </row>
    <row r="49" spans="1:2" x14ac:dyDescent="0.25">
      <c r="A49" s="52"/>
      <c r="B49" s="20"/>
    </row>
    <row r="50" spans="1:2" x14ac:dyDescent="0.25">
      <c r="A50" s="54" t="s">
        <v>72</v>
      </c>
      <c r="B50" s="20">
        <v>1</v>
      </c>
    </row>
    <row r="51" spans="1:2" x14ac:dyDescent="0.25">
      <c r="A51" s="54" t="s">
        <v>73</v>
      </c>
      <c r="B51" s="20">
        <v>1</v>
      </c>
    </row>
    <row r="52" spans="1:2" x14ac:dyDescent="0.25">
      <c r="A52" s="54" t="s">
        <v>74</v>
      </c>
      <c r="B52" s="20">
        <v>1</v>
      </c>
    </row>
    <row r="53" spans="1:2" x14ac:dyDescent="0.25">
      <c r="A53" s="54" t="s">
        <v>75</v>
      </c>
      <c r="B53" s="20">
        <v>2</v>
      </c>
    </row>
    <row r="54" spans="1:2" x14ac:dyDescent="0.25">
      <c r="A54" s="52"/>
      <c r="B54" s="20"/>
    </row>
    <row r="55" spans="1:2" x14ac:dyDescent="0.25">
      <c r="A55" s="52" t="s">
        <v>19</v>
      </c>
      <c r="B55" s="14">
        <v>0</v>
      </c>
    </row>
    <row r="56" spans="1:2" x14ac:dyDescent="0.25">
      <c r="A56" s="54"/>
      <c r="B56" s="20"/>
    </row>
    <row r="57" spans="1:2" x14ac:dyDescent="0.25">
      <c r="A57" s="52" t="s">
        <v>20</v>
      </c>
      <c r="B57" s="14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391E-4575-4528-8854-D91B0E620B64}">
  <sheetPr>
    <tabColor theme="0"/>
  </sheetPr>
  <dimension ref="B1:C23"/>
  <sheetViews>
    <sheetView workbookViewId="0">
      <selection activeCell="B28" sqref="B28"/>
    </sheetView>
  </sheetViews>
  <sheetFormatPr defaultRowHeight="11.5" x14ac:dyDescent="0.25"/>
  <cols>
    <col min="1" max="1" width="8.7265625" style="29"/>
    <col min="2" max="2" width="64.81640625" style="29" customWidth="1"/>
    <col min="3" max="3" width="13.81640625" style="29" bestFit="1" customWidth="1"/>
    <col min="4" max="16384" width="8.7265625" style="29"/>
  </cols>
  <sheetData>
    <row r="1" spans="2:3" x14ac:dyDescent="0.25">
      <c r="B1" s="37" t="s">
        <v>40</v>
      </c>
      <c r="C1" s="37"/>
    </row>
    <row r="2" spans="2:3" x14ac:dyDescent="0.25">
      <c r="B2" s="38" t="s">
        <v>49</v>
      </c>
      <c r="C2" s="38"/>
    </row>
    <row r="3" spans="2:3" x14ac:dyDescent="0.25">
      <c r="B3" s="31" t="s">
        <v>41</v>
      </c>
      <c r="C3" s="32" t="s">
        <v>42</v>
      </c>
    </row>
    <row r="4" spans="2:3" x14ac:dyDescent="0.25">
      <c r="B4" s="33" t="s">
        <v>43</v>
      </c>
      <c r="C4" s="34">
        <v>551000</v>
      </c>
    </row>
    <row r="5" spans="2:3" x14ac:dyDescent="0.25">
      <c r="B5" s="33" t="s">
        <v>76</v>
      </c>
      <c r="C5" s="34">
        <v>1000</v>
      </c>
    </row>
    <row r="6" spans="2:3" x14ac:dyDescent="0.25">
      <c r="B6" s="33" t="s">
        <v>3</v>
      </c>
      <c r="C6" s="34">
        <v>22330.239999999998</v>
      </c>
    </row>
    <row r="7" spans="2:3" x14ac:dyDescent="0.25">
      <c r="B7" s="33" t="s">
        <v>24</v>
      </c>
      <c r="C7" s="34">
        <v>1567.3200000000002</v>
      </c>
    </row>
    <row r="8" spans="2:3" x14ac:dyDescent="0.25">
      <c r="B8" s="33" t="s">
        <v>77</v>
      </c>
      <c r="C8" s="34">
        <v>3916.35</v>
      </c>
    </row>
    <row r="9" spans="2:3" x14ac:dyDescent="0.25">
      <c r="B9" s="33" t="s">
        <v>78</v>
      </c>
      <c r="C9" s="34">
        <v>6965.7</v>
      </c>
    </row>
    <row r="10" spans="2:3" x14ac:dyDescent="0.25">
      <c r="B10" s="33" t="s">
        <v>29</v>
      </c>
      <c r="C10" s="34">
        <v>1620.34</v>
      </c>
    </row>
    <row r="11" spans="2:3" x14ac:dyDescent="0.25">
      <c r="B11" s="33" t="s">
        <v>7</v>
      </c>
      <c r="C11" s="34">
        <v>27428.9</v>
      </c>
    </row>
    <row r="12" spans="2:3" x14ac:dyDescent="0.25">
      <c r="B12" s="33" t="s">
        <v>8</v>
      </c>
      <c r="C12" s="34">
        <v>17121.25</v>
      </c>
    </row>
    <row r="13" spans="2:3" x14ac:dyDescent="0.25">
      <c r="B13" s="33" t="s">
        <v>9</v>
      </c>
      <c r="C13" s="34">
        <v>4450</v>
      </c>
    </row>
    <row r="14" spans="2:3" x14ac:dyDescent="0.25">
      <c r="B14" s="33" t="s">
        <v>38</v>
      </c>
      <c r="C14" s="34">
        <v>500</v>
      </c>
    </row>
    <row r="15" spans="2:3" x14ac:dyDescent="0.25">
      <c r="B15" s="33" t="s">
        <v>11</v>
      </c>
      <c r="C15" s="34">
        <v>3051.85</v>
      </c>
    </row>
    <row r="16" spans="2:3" x14ac:dyDescent="0.25">
      <c r="B16" s="33" t="s">
        <v>79</v>
      </c>
      <c r="C16" s="34">
        <v>14014.18</v>
      </c>
    </row>
    <row r="17" spans="2:3" x14ac:dyDescent="0.25">
      <c r="B17" s="33" t="s">
        <v>80</v>
      </c>
      <c r="C17" s="34">
        <v>1500</v>
      </c>
    </row>
    <row r="18" spans="2:3" x14ac:dyDescent="0.25">
      <c r="B18" s="33" t="s">
        <v>81</v>
      </c>
      <c r="C18" s="34">
        <v>40778.959999999999</v>
      </c>
    </row>
    <row r="19" spans="2:3" x14ac:dyDescent="0.25">
      <c r="B19" s="33" t="s">
        <v>82</v>
      </c>
      <c r="C19" s="34">
        <v>500</v>
      </c>
    </row>
    <row r="20" spans="2:3" x14ac:dyDescent="0.25">
      <c r="B20" s="33" t="s">
        <v>12</v>
      </c>
      <c r="C20" s="34">
        <v>18553.509999999998</v>
      </c>
    </row>
    <row r="21" spans="2:3" x14ac:dyDescent="0.25">
      <c r="B21" s="33" t="s">
        <v>83</v>
      </c>
      <c r="C21" s="34">
        <v>34318.07</v>
      </c>
    </row>
    <row r="22" spans="2:3" x14ac:dyDescent="0.25">
      <c r="B22" s="33" t="s">
        <v>84</v>
      </c>
      <c r="C22" s="34">
        <v>55936.45</v>
      </c>
    </row>
    <row r="23" spans="2:3" x14ac:dyDescent="0.25">
      <c r="B23" s="31" t="s">
        <v>44</v>
      </c>
      <c r="C23" s="35">
        <f>SUM(C4:C22)</f>
        <v>806553.11999999976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8B68-BBFD-4C36-9433-C4FB05A8A5D4}">
  <sheetPr>
    <tabColor theme="0"/>
  </sheetPr>
  <dimension ref="B1:C8"/>
  <sheetViews>
    <sheetView workbookViewId="0">
      <selection activeCell="F16" sqref="F16"/>
    </sheetView>
  </sheetViews>
  <sheetFormatPr defaultRowHeight="11.5" x14ac:dyDescent="0.25"/>
  <cols>
    <col min="1" max="1" width="8.7265625" style="29"/>
    <col min="2" max="2" width="44.26953125" style="29" customWidth="1"/>
    <col min="3" max="3" width="14.81640625" style="29" customWidth="1"/>
    <col min="4" max="16384" width="8.7265625" style="29"/>
  </cols>
  <sheetData>
    <row r="1" spans="2:3" x14ac:dyDescent="0.25">
      <c r="B1" s="37" t="s">
        <v>40</v>
      </c>
      <c r="C1" s="37"/>
    </row>
    <row r="2" spans="2:3" x14ac:dyDescent="0.25">
      <c r="B2" s="38" t="s">
        <v>49</v>
      </c>
      <c r="C2" s="38"/>
    </row>
    <row r="3" spans="2:3" x14ac:dyDescent="0.25">
      <c r="B3" s="31" t="s">
        <v>41</v>
      </c>
      <c r="C3" s="32" t="s">
        <v>42</v>
      </c>
    </row>
    <row r="4" spans="2:3" x14ac:dyDescent="0.25">
      <c r="B4" s="33" t="s">
        <v>72</v>
      </c>
      <c r="C4" s="34">
        <v>77610</v>
      </c>
    </row>
    <row r="5" spans="2:3" x14ac:dyDescent="0.25">
      <c r="B5" s="33" t="s">
        <v>85</v>
      </c>
      <c r="C5" s="34">
        <v>44263.44</v>
      </c>
    </row>
    <row r="6" spans="2:3" x14ac:dyDescent="0.25">
      <c r="B6" s="33" t="s">
        <v>74</v>
      </c>
      <c r="C6" s="34">
        <v>436996</v>
      </c>
    </row>
    <row r="7" spans="2:3" x14ac:dyDescent="0.25">
      <c r="B7" s="36" t="s">
        <v>75</v>
      </c>
      <c r="C7" s="34">
        <v>60000</v>
      </c>
    </row>
    <row r="8" spans="2:3" x14ac:dyDescent="0.25">
      <c r="B8" s="31" t="s">
        <v>44</v>
      </c>
      <c r="C8" s="35">
        <f>SUM(C4:C7)</f>
        <v>618869.43999999994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</vt:lpstr>
      <vt:lpstr>Civil Rights Fed-Claims</vt:lpstr>
      <vt:lpstr>Civil Rights-Pre-Suit</vt:lpstr>
      <vt:lpstr>Labor and Employment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Harry Hansen</cp:lastModifiedBy>
  <cp:lastPrinted>2021-10-25T12:17:00Z</cp:lastPrinted>
  <dcterms:created xsi:type="dcterms:W3CDTF">2021-10-19T13:03:46Z</dcterms:created>
  <dcterms:modified xsi:type="dcterms:W3CDTF">2025-03-12T14:10:21Z</dcterms:modified>
</cp:coreProperties>
</file>