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harry_hansen_phila_gov/Documents/Desktop/Quarterly Settlement Reporting/2024/CY 24 Q3/Products/"/>
    </mc:Choice>
  </mc:AlternateContent>
  <xr:revisionPtr revIDLastSave="53" documentId="8_{48ADCC72-C808-4E0D-8F6A-7C8D6B9855F2}" xr6:coauthVersionLast="47" xr6:coauthVersionMax="47" xr10:uidLastSave="{5C854E96-EA86-449A-8C21-8784B3611470}"/>
  <bookViews>
    <workbookView xWindow="28680" yWindow="3270" windowWidth="29040" windowHeight="15720" xr2:uid="{00000000-000D-0000-FFFF-FFFF00000000}"/>
  </bookViews>
  <sheets>
    <sheet name="Tort Litigation " sheetId="1" r:id="rId1"/>
    <sheet name="Fed-Claims" sheetId="2" r:id="rId2"/>
    <sheet name="Pre-Suits " sheetId="3" r:id="rId3"/>
    <sheet name="Labor &amp; Employ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<sst xmlns="http://schemas.openxmlformats.org/spreadsheetml/2006/main" count="792" uniqueCount="286">
  <si>
    <t>File_No</t>
  </si>
  <si>
    <t>Case_Name</t>
  </si>
  <si>
    <t>Docket_No_C</t>
  </si>
  <si>
    <t>Client_ID</t>
  </si>
  <si>
    <t>Assigned_Unit</t>
  </si>
  <si>
    <t>Client_Activity</t>
  </si>
  <si>
    <t>Date_Settle_C</t>
  </si>
  <si>
    <t>Settle_Amnt_C</t>
  </si>
  <si>
    <t>PayDate</t>
  </si>
  <si>
    <t xml:space="preserve">Non-Monetary Relief </t>
  </si>
  <si>
    <t>Non-Monetary Relief</t>
  </si>
  <si>
    <t xml:space="preserve">Total Settlement Amount </t>
  </si>
  <si>
    <t>Total Settlements</t>
  </si>
  <si>
    <t>108328B</t>
  </si>
  <si>
    <t>Brown, Alexa</t>
  </si>
  <si>
    <t>POLICE</t>
  </si>
  <si>
    <t>CLAIMS</t>
  </si>
  <si>
    <t>TREES/FOLIAGE</t>
  </si>
  <si>
    <t>Channell, Candi</t>
  </si>
  <si>
    <t>FIRE</t>
  </si>
  <si>
    <t>CITY_MOTOR_VEHICLE</t>
  </si>
  <si>
    <t>108631B</t>
  </si>
  <si>
    <t xml:space="preserve">Groves, Nathaniel </t>
  </si>
  <si>
    <t>WATER</t>
  </si>
  <si>
    <t>WATER_MAIN</t>
  </si>
  <si>
    <t>Hiller, Darnell</t>
  </si>
  <si>
    <t>STREETS</t>
  </si>
  <si>
    <t>SIDEWALK_FALLDOWN</t>
  </si>
  <si>
    <t>Wilson, Tiffany</t>
  </si>
  <si>
    <t>Lavender, Marilyn</t>
  </si>
  <si>
    <t>STREET_DEFECT</t>
  </si>
  <si>
    <t>Wickham, Christopher</t>
  </si>
  <si>
    <t>Semidey, Alexis</t>
  </si>
  <si>
    <t>PRISONS</t>
  </si>
  <si>
    <t>DEFECTIVE_INSIDE_PROPERTY</t>
  </si>
  <si>
    <t>Dent, Typhia</t>
  </si>
  <si>
    <t>TRAFFIC_SIGNS</t>
  </si>
  <si>
    <t>Jean-Pierre, Maryse</t>
  </si>
  <si>
    <t>Hunter, Tynia</t>
  </si>
  <si>
    <t>Porterfield, Gregory</t>
  </si>
  <si>
    <t>Babich, Nataliya</t>
  </si>
  <si>
    <t>CITY_TRUCK</t>
  </si>
  <si>
    <t>Adams, Abraham</t>
  </si>
  <si>
    <t>POLICE_CHASE</t>
  </si>
  <si>
    <t>Willoughby, Kenneth</t>
  </si>
  <si>
    <t>STORM_INLET/SIDEWALK</t>
  </si>
  <si>
    <t>Moon, Sherri</t>
  </si>
  <si>
    <t>PUBLIC PROPERTY</t>
  </si>
  <si>
    <t>DEFECTIVE_OUTSIDE_PROPERTY</t>
  </si>
  <si>
    <t>Boyd, Warren</t>
  </si>
  <si>
    <t>Baker, Symone</t>
  </si>
  <si>
    <t>Petit Frere, Gensy</t>
  </si>
  <si>
    <t>Green, Susan</t>
  </si>
  <si>
    <t>PARKS and RECREATION</t>
  </si>
  <si>
    <t>Smith, Shirla</t>
  </si>
  <si>
    <t>Sanchez, Marie</t>
  </si>
  <si>
    <t>Ortiz, Nelson</t>
  </si>
  <si>
    <t>Daniels, Ja'Piera</t>
  </si>
  <si>
    <t>Sutliff, Gerald</t>
  </si>
  <si>
    <t>Wallace, Jennifer</t>
  </si>
  <si>
    <t>Massaquoi, Mekhi</t>
  </si>
  <si>
    <t>Washington, Michelle</t>
  </si>
  <si>
    <t>Miller, Nicole</t>
  </si>
  <si>
    <t>WATER_MAIN_VALVE_COVER</t>
  </si>
  <si>
    <t>Calhoun, Doretha</t>
  </si>
  <si>
    <t>Calhoun, Carmen</t>
  </si>
  <si>
    <t>Bowens, Bernard</t>
  </si>
  <si>
    <t>Caruso, Cecelia</t>
  </si>
  <si>
    <t>Pierson, Markia</t>
  </si>
  <si>
    <t>Martinez, Margot</t>
  </si>
  <si>
    <t>Jones, Catrina</t>
  </si>
  <si>
    <t>Kemble, Theresa</t>
  </si>
  <si>
    <t>Reaves, Sean</t>
  </si>
  <si>
    <t>SIDEWALK_FALLDOWN/TREE_ROOT</t>
  </si>
  <si>
    <t>Williams, Gary</t>
  </si>
  <si>
    <t>German, Billy</t>
  </si>
  <si>
    <t>Shaw, Dinita</t>
  </si>
  <si>
    <t>Byrd, Malik</t>
  </si>
  <si>
    <t>Stroman, Virginia</t>
  </si>
  <si>
    <t>Mitchell, Shawanda</t>
  </si>
  <si>
    <t>Tubbs, Kyle</t>
  </si>
  <si>
    <t>TRAFFIC_SIGNALS</t>
  </si>
  <si>
    <t>Arthur, Gavin</t>
  </si>
  <si>
    <t>POLE_STUMP</t>
  </si>
  <si>
    <t>Segal-Bonavitacola, Susan</t>
  </si>
  <si>
    <t>Rolle, Brenda</t>
  </si>
  <si>
    <t>Rios, Sandra</t>
  </si>
  <si>
    <t>Pirillo, Sharon</t>
  </si>
  <si>
    <t>Dunleavy, Suzanne</t>
  </si>
  <si>
    <t>HEALTH</t>
  </si>
  <si>
    <t>Finks, Thomas</t>
  </si>
  <si>
    <t>Smith, Harry</t>
  </si>
  <si>
    <t>McCall, Delton</t>
  </si>
  <si>
    <t>00/00/00</t>
  </si>
  <si>
    <t>Gatewood, Dwann</t>
  </si>
  <si>
    <t>Villanueva, Viviana</t>
  </si>
  <si>
    <t>Brundage, William</t>
  </si>
  <si>
    <t>110012B</t>
  </si>
  <si>
    <t>Green, Nicole</t>
  </si>
  <si>
    <t>Tapper, Zabaion</t>
  </si>
  <si>
    <t>Pena-Garcia, Francisca</t>
  </si>
  <si>
    <t>Holt, Yolanda</t>
  </si>
  <si>
    <t>Ledino, Angela</t>
  </si>
  <si>
    <t>Mihualtecatl, Junior</t>
  </si>
  <si>
    <t>POTHOLE</t>
  </si>
  <si>
    <t>Barone, Peter</t>
  </si>
  <si>
    <t>Bonfiglio, Marc</t>
  </si>
  <si>
    <t>Stanley, Carnel</t>
  </si>
  <si>
    <t>Athy, Zuhairah</t>
  </si>
  <si>
    <t>Truong, Xuan</t>
  </si>
  <si>
    <t>Perry, Antonio</t>
  </si>
  <si>
    <t>Spence, Vanessa</t>
  </si>
  <si>
    <t>Malkiewicz, Andrew</t>
  </si>
  <si>
    <t>Jefferson, Rashiem</t>
  </si>
  <si>
    <t>Bajaj, Jaya</t>
  </si>
  <si>
    <t>Galati, Victoria</t>
  </si>
  <si>
    <t>Gadison, Sophia</t>
  </si>
  <si>
    <t>Francois, Filbeyola</t>
  </si>
  <si>
    <t>Blake, Waltrina</t>
  </si>
  <si>
    <t>McCord, Aisha</t>
  </si>
  <si>
    <t>MEDICAL EXAMINER</t>
  </si>
  <si>
    <t>PERSONAL_PROPERTY</t>
  </si>
  <si>
    <t>Haidari, Mostafa</t>
  </si>
  <si>
    <t>SHERIFF</t>
  </si>
  <si>
    <t>Harrison, Philip</t>
  </si>
  <si>
    <t>Hall, Natasha</t>
  </si>
  <si>
    <t>Smith, Helen</t>
  </si>
  <si>
    <t>Flagg, Brian</t>
  </si>
  <si>
    <t>Justice, Joseph</t>
  </si>
  <si>
    <t>STORM_INLET/STREET</t>
  </si>
  <si>
    <t>Immerman, Ilan</t>
  </si>
  <si>
    <t>Aljubouri, Ahmed</t>
  </si>
  <si>
    <t>SC22-02-07-3398</t>
  </si>
  <si>
    <t>TOWING</t>
  </si>
  <si>
    <t>Girimonte, Thomas</t>
  </si>
  <si>
    <t>Farias, Desiree</t>
  </si>
  <si>
    <t>Richards, Latanya</t>
  </si>
  <si>
    <t>Allen, Denise</t>
  </si>
  <si>
    <t>HUMAN SERVICES</t>
  </si>
  <si>
    <t>Zemaitatis, Florence</t>
  </si>
  <si>
    <t>Harrell, Eric</t>
  </si>
  <si>
    <t>Williams-McCall, Tytayana</t>
  </si>
  <si>
    <t>MISCELLANEOUS</t>
  </si>
  <si>
    <t>Camp-Stevens, Sean</t>
  </si>
  <si>
    <t>Washington, Darnell</t>
  </si>
  <si>
    <t>Speegle, Phillip</t>
  </si>
  <si>
    <t>Quinn, Anthony</t>
  </si>
  <si>
    <t>Cornish, Darryl</t>
  </si>
  <si>
    <t>Smith, Elesia</t>
  </si>
  <si>
    <t>LaFrance, Gabrielle</t>
  </si>
  <si>
    <t>Quick, Anna</t>
  </si>
  <si>
    <t>Zimmerman, Morris</t>
  </si>
  <si>
    <t>Lewis, Catherine</t>
  </si>
  <si>
    <t>Montague, Taneka</t>
  </si>
  <si>
    <t>Combs, Briana</t>
  </si>
  <si>
    <t>Minor, Nasir</t>
  </si>
  <si>
    <t>Williams, Tracy</t>
  </si>
  <si>
    <t>Peco Energy Company</t>
  </si>
  <si>
    <t>EXCAVATION</t>
  </si>
  <si>
    <t>Ramos, Sandra</t>
  </si>
  <si>
    <t>UTILITY_VALVE_COVER</t>
  </si>
  <si>
    <t>Alexander, Keisha</t>
  </si>
  <si>
    <t>Dagostino, Darrin</t>
  </si>
  <si>
    <t>Ramos, Hector</t>
  </si>
  <si>
    <t>Morales, Tasha</t>
  </si>
  <si>
    <t>Soto, Maria</t>
  </si>
  <si>
    <t>Marchetti, Mario</t>
  </si>
  <si>
    <t>Shevchuk, Lilia</t>
  </si>
  <si>
    <t>Butler, Calvin</t>
  </si>
  <si>
    <t>Westle, Paul</t>
  </si>
  <si>
    <t>Martin, Joshua</t>
  </si>
  <si>
    <t>Thomas, Dionne</t>
  </si>
  <si>
    <t>Roberts, Otis</t>
  </si>
  <si>
    <t>Thomas, Bryant</t>
  </si>
  <si>
    <t>Fitzsimmons, Lisa</t>
  </si>
  <si>
    <t>Copes, Loretta</t>
  </si>
  <si>
    <t>Merritt, Robert</t>
  </si>
  <si>
    <t>STOP_SIGN</t>
  </si>
  <si>
    <t>Brooks, Alvin</t>
  </si>
  <si>
    <t>PROPERTY_DAMAGE</t>
  </si>
  <si>
    <t>Coles, Tanieceia</t>
  </si>
  <si>
    <t>Wibowo, Jacob</t>
  </si>
  <si>
    <t>SC24-01-16-4780</t>
  </si>
  <si>
    <t>Skovron, Brian</t>
  </si>
  <si>
    <t>Sanitate, Grace</t>
  </si>
  <si>
    <t>Hancel, Ravern</t>
  </si>
  <si>
    <t>L &amp; I</t>
  </si>
  <si>
    <t>NyeMah, William</t>
  </si>
  <si>
    <t>Bettendorf, Joan</t>
  </si>
  <si>
    <t>108565B</t>
  </si>
  <si>
    <t>Harris, Shauntia</t>
  </si>
  <si>
    <t>Lucas, Frank</t>
  </si>
  <si>
    <t>TRAFFIC_LIGHTS</t>
  </si>
  <si>
    <t>Seay, Fletcher</t>
  </si>
  <si>
    <t>Lawrence, Gerard</t>
  </si>
  <si>
    <t>Davis, Kimberly</t>
  </si>
  <si>
    <t>Freeman, Joan</t>
  </si>
  <si>
    <t>Gjuzi, Maliq</t>
  </si>
  <si>
    <t>Aboudi, Abdelilah</t>
  </si>
  <si>
    <t>FED/CLAIMS</t>
  </si>
  <si>
    <t>ASSAULT_AND_BATTERY</t>
  </si>
  <si>
    <t>Autry, Anthony</t>
  </si>
  <si>
    <t>23-1501</t>
  </si>
  <si>
    <t>FAILURE/PROTECT</t>
  </si>
  <si>
    <t>Azuakoem, Markief</t>
  </si>
  <si>
    <t>Brown, Joshua</t>
  </si>
  <si>
    <t>20-2681</t>
  </si>
  <si>
    <t>FALSE_ARREST</t>
  </si>
  <si>
    <t>Brown, Raymond</t>
  </si>
  <si>
    <t>23-1944</t>
  </si>
  <si>
    <t>CIVIL_RIGHTS/OTHER</t>
  </si>
  <si>
    <t>Carobine, Theodore</t>
  </si>
  <si>
    <t>11 4471</t>
  </si>
  <si>
    <t>Dennis, Jeffrey</t>
  </si>
  <si>
    <t>19-0932</t>
  </si>
  <si>
    <t>DEATH</t>
  </si>
  <si>
    <t>Dunkley, Donovan</t>
  </si>
  <si>
    <t>Estate of Michael Bockius</t>
  </si>
  <si>
    <t>22-cv-05138</t>
  </si>
  <si>
    <t>Fountain, Edward</t>
  </si>
  <si>
    <t>20-4960</t>
  </si>
  <si>
    <t>Goodwin, Christopher</t>
  </si>
  <si>
    <t>MALICIOUS_PROSECUTION</t>
  </si>
  <si>
    <t>Hawthorne, Ruth</t>
  </si>
  <si>
    <t>DUE_PROCESS_VIOLATION</t>
  </si>
  <si>
    <t>In, John</t>
  </si>
  <si>
    <t>OVERTURNED_CONVICTION</t>
  </si>
  <si>
    <t>Jefferson, David</t>
  </si>
  <si>
    <t>14-2238</t>
  </si>
  <si>
    <t>Keane, Jacob</t>
  </si>
  <si>
    <t>Kent, Raymond</t>
  </si>
  <si>
    <t>23-4053</t>
  </si>
  <si>
    <t>EXCESSIVE_FORCE</t>
  </si>
  <si>
    <t>Lattimore, Lamont</t>
  </si>
  <si>
    <t>Lawrence, Joseph</t>
  </si>
  <si>
    <t>21-1551</t>
  </si>
  <si>
    <t>Maldonado, Marco</t>
  </si>
  <si>
    <t>22-cv-3474</t>
  </si>
  <si>
    <t>Mills, Franky</t>
  </si>
  <si>
    <t>22-1474</t>
  </si>
  <si>
    <t>CONDITIONS_OF_CONFINEMENT</t>
  </si>
  <si>
    <t>Mills, Sean</t>
  </si>
  <si>
    <t>20-3824</t>
  </si>
  <si>
    <t>Morgan, Shantae</t>
  </si>
  <si>
    <t>N.S.</t>
  </si>
  <si>
    <t>Nash, Benjamin</t>
  </si>
  <si>
    <t>23-cv-03679</t>
  </si>
  <si>
    <t>SHOOTING</t>
  </si>
  <si>
    <t>Nichols, Diona</t>
  </si>
  <si>
    <t>22-4613</t>
  </si>
  <si>
    <t>Ortiz, Andy</t>
  </si>
  <si>
    <t>21-cv-3101</t>
  </si>
  <si>
    <t>Particianone, Giuseppe</t>
  </si>
  <si>
    <t>21-2869</t>
  </si>
  <si>
    <t>Peronace, Joseph</t>
  </si>
  <si>
    <t>23-3943</t>
  </si>
  <si>
    <t>Rahman, Wali</t>
  </si>
  <si>
    <t>23-4110</t>
  </si>
  <si>
    <t>Sidibe, Moussa</t>
  </si>
  <si>
    <t>23-4540</t>
  </si>
  <si>
    <t>Stokes, Jaquar</t>
  </si>
  <si>
    <t>21-1435</t>
  </si>
  <si>
    <t>Strong, Leonard</t>
  </si>
  <si>
    <t>21-4652</t>
  </si>
  <si>
    <t>Summers, Amin</t>
  </si>
  <si>
    <t>15-4224</t>
  </si>
  <si>
    <t>Thomas, Tyrone</t>
  </si>
  <si>
    <t>False Imprisonment</t>
  </si>
  <si>
    <t>Total</t>
  </si>
  <si>
    <t xml:space="preserve">Bishop , Jeffrey </t>
  </si>
  <si>
    <t>23-cv-2214</t>
  </si>
  <si>
    <t>Labor &amp; Employment</t>
  </si>
  <si>
    <t>Retaliation</t>
  </si>
  <si>
    <t>Bonilla, Modesto</t>
  </si>
  <si>
    <t>19-3725</t>
  </si>
  <si>
    <t>Discrimination</t>
  </si>
  <si>
    <t xml:space="preserve">Jesus , Alexandra </t>
  </si>
  <si>
    <t>23-cv-1949</t>
  </si>
  <si>
    <t>Disc Gender</t>
  </si>
  <si>
    <t>Kuntukunju, Sabu</t>
  </si>
  <si>
    <t>5711S</t>
  </si>
  <si>
    <t>Suspension</t>
  </si>
  <si>
    <t>OUT OF CLASS, REC LE</t>
  </si>
  <si>
    <t>2861-22</t>
  </si>
  <si>
    <t>Contract</t>
  </si>
  <si>
    <t>No paid Pre-Suits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</si>
</sst>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14" fontId="16" fillId="3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16" fillId="0" borderId="0" xfId="0" applyNumberFormat="1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/>
    <xf numFmtId="164" fontId="18" fillId="0" borderId="0" xfId="0" applyNumberFormat="1" applyFont="1"/>
    <xf numFmtId="164" fontId="0" fillId="0" borderId="0" xfId="0" applyNumberFormat="1"/>
    <xf numFmtId="0" fontId="16" fillId="33" borderId="0" xfId="0" applyFont="1" applyFill="1"/>
    <xf numFmtId="164" fontId="16" fillId="33" borderId="0" xfId="0" applyNumberFormat="1" applyFont="1" applyFill="1"/>
    <xf numFmtId="14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4" fontId="0" fillId="0" borderId="0" xfId="0" applyNumberForma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tabSelected="1" workbookViewId="0">
      <pane ySplit="1" topLeftCell="A2" activePane="bottomLeft" state="frozen"/>
      <selection pane="bottomLeft" activeCell="M15" sqref="M15"/>
    </sheetView>
  </sheetViews>
  <sheetFormatPr defaultColWidth="9.1796875" defaultRowHeight="14.5" x14ac:dyDescent="0.35"/>
  <cols>
    <col min="1" max="1" width="8.1796875" style="2" bestFit="1" customWidth="1"/>
    <col min="2" max="2" width="28.81640625" style="2" bestFit="1" customWidth="1"/>
    <col min="3" max="3" width="15.453125" style="2" bestFit="1" customWidth="1"/>
    <col min="4" max="4" width="22.453125" style="2" bestFit="1" customWidth="1"/>
    <col min="5" max="5" width="14" style="2" bestFit="1" customWidth="1"/>
    <col min="6" max="6" width="32.7265625" style="2" bestFit="1" customWidth="1"/>
    <col min="7" max="7" width="13.7265625" style="2" bestFit="1" customWidth="1"/>
    <col min="8" max="8" width="14.453125" style="6" bestFit="1" customWidth="1"/>
    <col min="9" max="9" width="9.7265625" style="2" bestFit="1" customWidth="1"/>
    <col min="10" max="10" width="20.54296875" style="2" bestFit="1" customWidth="1"/>
    <col min="11" max="16384" width="9.1796875" style="2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</row>
    <row r="2" spans="1:10" x14ac:dyDescent="0.35">
      <c r="A2" s="2" t="s">
        <v>13</v>
      </c>
      <c r="B2" s="2" t="s">
        <v>14</v>
      </c>
      <c r="C2" s="2">
        <v>722893</v>
      </c>
      <c r="D2" s="2" t="s">
        <v>15</v>
      </c>
      <c r="E2" s="2" t="s">
        <v>16</v>
      </c>
      <c r="F2" s="2" t="s">
        <v>17</v>
      </c>
      <c r="G2" s="3">
        <v>45418</v>
      </c>
      <c r="H2" s="6">
        <v>70000</v>
      </c>
      <c r="I2" s="3">
        <v>45505</v>
      </c>
    </row>
    <row r="3" spans="1:10" x14ac:dyDescent="0.35">
      <c r="A3" s="2">
        <v>108511</v>
      </c>
      <c r="B3" s="2" t="s">
        <v>18</v>
      </c>
      <c r="C3" s="2">
        <v>422665</v>
      </c>
      <c r="D3" s="2" t="s">
        <v>19</v>
      </c>
      <c r="E3" s="2" t="s">
        <v>16</v>
      </c>
      <c r="F3" s="2" t="s">
        <v>20</v>
      </c>
      <c r="G3" s="3">
        <v>45401</v>
      </c>
      <c r="H3" s="6">
        <v>37500</v>
      </c>
      <c r="I3" s="3">
        <v>45505</v>
      </c>
    </row>
    <row r="4" spans="1:10" x14ac:dyDescent="0.35">
      <c r="A4" s="2" t="s">
        <v>21</v>
      </c>
      <c r="B4" s="2" t="s">
        <v>22</v>
      </c>
      <c r="C4" s="2">
        <v>11222327</v>
      </c>
      <c r="D4" s="2" t="s">
        <v>23</v>
      </c>
      <c r="E4" s="2" t="s">
        <v>16</v>
      </c>
      <c r="F4" s="2" t="s">
        <v>24</v>
      </c>
      <c r="G4" s="3">
        <v>45440</v>
      </c>
      <c r="H4" s="6">
        <v>42500</v>
      </c>
      <c r="I4" s="3">
        <v>45505</v>
      </c>
    </row>
    <row r="5" spans="1:10" x14ac:dyDescent="0.35">
      <c r="A5" s="2">
        <v>108829</v>
      </c>
      <c r="B5" s="2" t="s">
        <v>25</v>
      </c>
      <c r="C5" s="2">
        <v>7221218</v>
      </c>
      <c r="D5" s="2" t="s">
        <v>26</v>
      </c>
      <c r="E5" s="2" t="s">
        <v>16</v>
      </c>
      <c r="F5" s="2" t="s">
        <v>27</v>
      </c>
      <c r="G5" s="3">
        <v>45497</v>
      </c>
      <c r="H5" s="6">
        <v>5000</v>
      </c>
      <c r="I5" s="3">
        <v>45505</v>
      </c>
    </row>
    <row r="6" spans="1:10" x14ac:dyDescent="0.35">
      <c r="A6" s="2">
        <v>109088</v>
      </c>
      <c r="B6" s="2" t="s">
        <v>28</v>
      </c>
      <c r="C6" s="2">
        <v>9222941</v>
      </c>
      <c r="D6" s="2" t="s">
        <v>19</v>
      </c>
      <c r="E6" s="2" t="s">
        <v>16</v>
      </c>
      <c r="F6" s="2" t="s">
        <v>20</v>
      </c>
      <c r="G6" s="3">
        <v>45264</v>
      </c>
      <c r="H6" s="6">
        <v>40000</v>
      </c>
      <c r="I6" s="3">
        <v>45505</v>
      </c>
    </row>
    <row r="7" spans="1:10" x14ac:dyDescent="0.35">
      <c r="A7" s="2">
        <v>109169</v>
      </c>
      <c r="B7" s="2" t="s">
        <v>29</v>
      </c>
      <c r="C7" s="2">
        <v>10221617</v>
      </c>
      <c r="D7" s="2" t="s">
        <v>26</v>
      </c>
      <c r="E7" s="2" t="s">
        <v>16</v>
      </c>
      <c r="F7" s="2" t="s">
        <v>30</v>
      </c>
      <c r="G7" s="3">
        <v>45352</v>
      </c>
      <c r="H7" s="6">
        <v>5000</v>
      </c>
      <c r="I7" s="3">
        <v>45505</v>
      </c>
    </row>
    <row r="8" spans="1:10" x14ac:dyDescent="0.35">
      <c r="A8" s="2">
        <v>109284</v>
      </c>
      <c r="B8" s="2" t="s">
        <v>31</v>
      </c>
      <c r="C8" s="2">
        <v>11221099</v>
      </c>
      <c r="D8" s="2" t="s">
        <v>23</v>
      </c>
      <c r="E8" s="2" t="s">
        <v>16</v>
      </c>
      <c r="F8" s="2" t="s">
        <v>24</v>
      </c>
      <c r="G8" s="3">
        <v>45441</v>
      </c>
      <c r="H8" s="6">
        <v>62000</v>
      </c>
      <c r="I8" s="3">
        <v>45505</v>
      </c>
    </row>
    <row r="9" spans="1:10" x14ac:dyDescent="0.35">
      <c r="A9" s="2">
        <v>109377</v>
      </c>
      <c r="B9" s="2" t="s">
        <v>32</v>
      </c>
      <c r="C9" s="2">
        <v>12221451</v>
      </c>
      <c r="D9" s="2" t="s">
        <v>33</v>
      </c>
      <c r="E9" s="2" t="s">
        <v>16</v>
      </c>
      <c r="F9" s="2" t="s">
        <v>34</v>
      </c>
      <c r="G9" s="3">
        <v>45456</v>
      </c>
      <c r="H9" s="6">
        <v>55000</v>
      </c>
      <c r="I9" s="3">
        <v>45505</v>
      </c>
    </row>
    <row r="10" spans="1:10" x14ac:dyDescent="0.35">
      <c r="A10" s="2">
        <v>109828</v>
      </c>
      <c r="B10" s="2" t="s">
        <v>35</v>
      </c>
      <c r="C10" s="2">
        <v>1232680</v>
      </c>
      <c r="D10" s="2" t="s">
        <v>26</v>
      </c>
      <c r="E10" s="2" t="s">
        <v>16</v>
      </c>
      <c r="F10" s="2" t="s">
        <v>36</v>
      </c>
      <c r="G10" s="3">
        <v>45425</v>
      </c>
      <c r="H10" s="6">
        <v>15000</v>
      </c>
      <c r="I10" s="3">
        <v>45505</v>
      </c>
    </row>
    <row r="11" spans="1:10" x14ac:dyDescent="0.35">
      <c r="A11" s="2">
        <v>109906</v>
      </c>
      <c r="B11" s="2" t="s">
        <v>37</v>
      </c>
      <c r="C11" s="2">
        <v>4233005</v>
      </c>
      <c r="E11" s="2" t="s">
        <v>16</v>
      </c>
      <c r="F11" s="2" t="s">
        <v>20</v>
      </c>
      <c r="G11" s="3">
        <v>45497</v>
      </c>
      <c r="H11" s="6">
        <v>30000</v>
      </c>
      <c r="I11" s="3">
        <v>45505</v>
      </c>
    </row>
    <row r="12" spans="1:10" x14ac:dyDescent="0.35">
      <c r="A12" s="2">
        <v>109993</v>
      </c>
      <c r="B12" s="2" t="s">
        <v>38</v>
      </c>
      <c r="C12" s="2">
        <v>5232442</v>
      </c>
      <c r="D12" s="2" t="s">
        <v>23</v>
      </c>
      <c r="E12" s="2" t="s">
        <v>16</v>
      </c>
      <c r="F12" s="2" t="s">
        <v>20</v>
      </c>
      <c r="G12" s="3">
        <v>45401</v>
      </c>
      <c r="H12" s="6">
        <v>62500</v>
      </c>
      <c r="I12" s="3">
        <v>45505</v>
      </c>
    </row>
    <row r="13" spans="1:10" x14ac:dyDescent="0.35">
      <c r="A13" s="2">
        <v>110030</v>
      </c>
      <c r="B13" s="2" t="s">
        <v>39</v>
      </c>
      <c r="C13" s="2">
        <v>623644</v>
      </c>
      <c r="D13" s="2" t="s">
        <v>26</v>
      </c>
      <c r="E13" s="2" t="s">
        <v>16</v>
      </c>
      <c r="F13" s="2" t="s">
        <v>27</v>
      </c>
      <c r="G13" s="3">
        <v>45456</v>
      </c>
      <c r="H13" s="6">
        <v>18018</v>
      </c>
      <c r="I13" s="3">
        <v>45505</v>
      </c>
    </row>
    <row r="14" spans="1:10" x14ac:dyDescent="0.35">
      <c r="A14" s="2">
        <v>110070</v>
      </c>
      <c r="B14" s="2" t="s">
        <v>40</v>
      </c>
      <c r="C14" s="2">
        <v>6231474</v>
      </c>
      <c r="D14" s="2" t="s">
        <v>26</v>
      </c>
      <c r="E14" s="2" t="s">
        <v>16</v>
      </c>
      <c r="F14" s="2" t="s">
        <v>41</v>
      </c>
      <c r="G14" s="3">
        <v>45420</v>
      </c>
      <c r="H14" s="6">
        <v>75000</v>
      </c>
      <c r="I14" s="3">
        <v>45505</v>
      </c>
    </row>
    <row r="15" spans="1:10" x14ac:dyDescent="0.35">
      <c r="A15" s="2">
        <v>110150</v>
      </c>
      <c r="B15" s="2" t="s">
        <v>42</v>
      </c>
      <c r="C15" s="2">
        <v>7231114</v>
      </c>
      <c r="D15" s="2" t="s">
        <v>15</v>
      </c>
      <c r="E15" s="2" t="s">
        <v>16</v>
      </c>
      <c r="F15" s="2" t="s">
        <v>43</v>
      </c>
      <c r="G15" s="3">
        <v>45433</v>
      </c>
      <c r="H15" s="6">
        <v>50000</v>
      </c>
      <c r="I15" s="3">
        <v>45505</v>
      </c>
    </row>
    <row r="16" spans="1:10" x14ac:dyDescent="0.35">
      <c r="A16" s="2">
        <v>110171</v>
      </c>
      <c r="B16" s="2" t="s">
        <v>44</v>
      </c>
      <c r="C16" s="2">
        <v>7231943</v>
      </c>
      <c r="D16" s="2" t="s">
        <v>23</v>
      </c>
      <c r="E16" s="2" t="s">
        <v>16</v>
      </c>
      <c r="F16" s="2" t="s">
        <v>45</v>
      </c>
      <c r="G16" s="3">
        <v>45448</v>
      </c>
      <c r="H16" s="6">
        <v>35000</v>
      </c>
      <c r="I16" s="3">
        <v>45505</v>
      </c>
    </row>
    <row r="17" spans="1:9" x14ac:dyDescent="0.35">
      <c r="A17" s="2">
        <v>110220</v>
      </c>
      <c r="B17" s="2" t="s">
        <v>46</v>
      </c>
      <c r="C17" s="2">
        <v>823127</v>
      </c>
      <c r="D17" s="2" t="s">
        <v>47</v>
      </c>
      <c r="E17" s="2" t="s">
        <v>16</v>
      </c>
      <c r="F17" s="2" t="s">
        <v>48</v>
      </c>
      <c r="G17" s="3">
        <v>45456</v>
      </c>
      <c r="H17" s="6">
        <v>20000</v>
      </c>
      <c r="I17" s="3">
        <v>45505</v>
      </c>
    </row>
    <row r="18" spans="1:9" x14ac:dyDescent="0.35">
      <c r="A18" s="2">
        <v>110221</v>
      </c>
      <c r="B18" s="2" t="s">
        <v>49</v>
      </c>
      <c r="C18" s="2">
        <v>7232667</v>
      </c>
      <c r="D18" s="2" t="s">
        <v>26</v>
      </c>
      <c r="E18" s="2" t="s">
        <v>16</v>
      </c>
      <c r="F18" s="2" t="s">
        <v>30</v>
      </c>
      <c r="G18" s="3">
        <v>45456</v>
      </c>
      <c r="H18" s="6">
        <v>27500</v>
      </c>
      <c r="I18" s="3">
        <v>45505</v>
      </c>
    </row>
    <row r="19" spans="1:9" x14ac:dyDescent="0.35">
      <c r="A19" s="2">
        <v>110234</v>
      </c>
      <c r="B19" s="2" t="s">
        <v>50</v>
      </c>
      <c r="C19" s="2">
        <v>823162</v>
      </c>
      <c r="D19" s="2" t="s">
        <v>26</v>
      </c>
      <c r="E19" s="2" t="s">
        <v>16</v>
      </c>
      <c r="F19" s="2" t="s">
        <v>30</v>
      </c>
      <c r="G19" s="3">
        <v>45454</v>
      </c>
      <c r="H19" s="6">
        <v>25000</v>
      </c>
      <c r="I19" s="3">
        <v>45505</v>
      </c>
    </row>
    <row r="20" spans="1:9" x14ac:dyDescent="0.35">
      <c r="A20" s="2">
        <v>110375</v>
      </c>
      <c r="B20" s="2" t="s">
        <v>51</v>
      </c>
      <c r="C20" s="2">
        <v>8232109</v>
      </c>
      <c r="D20" s="2" t="s">
        <v>26</v>
      </c>
      <c r="E20" s="2" t="s">
        <v>16</v>
      </c>
      <c r="F20" s="2" t="s">
        <v>41</v>
      </c>
      <c r="G20" s="3">
        <v>45442</v>
      </c>
      <c r="H20" s="6">
        <v>21000</v>
      </c>
      <c r="I20" s="3">
        <v>45505</v>
      </c>
    </row>
    <row r="21" spans="1:9" x14ac:dyDescent="0.35">
      <c r="A21" s="2">
        <v>110422</v>
      </c>
      <c r="B21" s="2" t="s">
        <v>52</v>
      </c>
      <c r="C21" s="2">
        <v>9232487</v>
      </c>
      <c r="D21" s="2" t="s">
        <v>53</v>
      </c>
      <c r="E21" s="2" t="s">
        <v>16</v>
      </c>
      <c r="F21" s="2" t="s">
        <v>48</v>
      </c>
      <c r="G21" s="3">
        <v>45442</v>
      </c>
      <c r="H21" s="6">
        <v>60000</v>
      </c>
      <c r="I21" s="3">
        <v>45505</v>
      </c>
    </row>
    <row r="22" spans="1:9" x14ac:dyDescent="0.35">
      <c r="A22" s="2">
        <v>106023</v>
      </c>
      <c r="B22" s="2" t="s">
        <v>54</v>
      </c>
      <c r="C22" s="2">
        <v>7201482</v>
      </c>
      <c r="D22" s="2" t="s">
        <v>23</v>
      </c>
      <c r="E22" s="2" t="s">
        <v>16</v>
      </c>
      <c r="F22" s="2" t="s">
        <v>30</v>
      </c>
      <c r="G22" s="3">
        <v>45491</v>
      </c>
      <c r="H22" s="6">
        <v>15000</v>
      </c>
      <c r="I22" s="3">
        <v>45512</v>
      </c>
    </row>
    <row r="23" spans="1:9" x14ac:dyDescent="0.35">
      <c r="A23" s="2">
        <v>106160</v>
      </c>
      <c r="B23" s="2" t="s">
        <v>55</v>
      </c>
      <c r="C23" s="2">
        <v>8202145</v>
      </c>
      <c r="D23" s="2" t="s">
        <v>53</v>
      </c>
      <c r="E23" s="2" t="s">
        <v>16</v>
      </c>
      <c r="F23" s="2" t="s">
        <v>17</v>
      </c>
      <c r="G23" s="3">
        <v>45169</v>
      </c>
      <c r="H23" s="6">
        <v>75000</v>
      </c>
      <c r="I23" s="3">
        <v>45512</v>
      </c>
    </row>
    <row r="24" spans="1:9" x14ac:dyDescent="0.35">
      <c r="A24" s="2">
        <v>106838</v>
      </c>
      <c r="B24" s="2" t="s">
        <v>56</v>
      </c>
      <c r="C24" s="2">
        <v>22129</v>
      </c>
      <c r="D24" s="2" t="s">
        <v>19</v>
      </c>
      <c r="E24" s="2" t="s">
        <v>16</v>
      </c>
      <c r="F24" s="2" t="s">
        <v>20</v>
      </c>
      <c r="G24" s="3">
        <v>45090</v>
      </c>
      <c r="H24" s="6">
        <v>14000</v>
      </c>
      <c r="I24" s="3">
        <v>45512</v>
      </c>
    </row>
    <row r="25" spans="1:9" x14ac:dyDescent="0.35">
      <c r="A25" s="2">
        <v>108118</v>
      </c>
      <c r="B25" s="2" t="s">
        <v>57</v>
      </c>
      <c r="C25" s="2">
        <v>12211409</v>
      </c>
      <c r="D25" s="2" t="s">
        <v>26</v>
      </c>
      <c r="E25" s="2" t="s">
        <v>16</v>
      </c>
      <c r="F25" s="2" t="s">
        <v>30</v>
      </c>
      <c r="G25" s="3">
        <v>45470</v>
      </c>
      <c r="H25" s="6">
        <v>16000</v>
      </c>
      <c r="I25" s="3">
        <v>45512</v>
      </c>
    </row>
    <row r="26" spans="1:9" x14ac:dyDescent="0.35">
      <c r="A26" s="2">
        <v>108453</v>
      </c>
      <c r="B26" s="2" t="s">
        <v>58</v>
      </c>
      <c r="C26" s="2">
        <v>3222094</v>
      </c>
      <c r="D26" s="2" t="s">
        <v>23</v>
      </c>
      <c r="E26" s="2" t="s">
        <v>16</v>
      </c>
      <c r="F26" s="2" t="s">
        <v>45</v>
      </c>
      <c r="G26" s="3">
        <v>45460</v>
      </c>
      <c r="H26" s="6">
        <v>225000</v>
      </c>
      <c r="I26" s="3">
        <v>45512</v>
      </c>
    </row>
    <row r="27" spans="1:9" x14ac:dyDescent="0.35">
      <c r="A27" s="2">
        <v>108481</v>
      </c>
      <c r="B27" s="2" t="s">
        <v>59</v>
      </c>
      <c r="C27" s="2">
        <v>3223163</v>
      </c>
      <c r="D27" s="2" t="s">
        <v>23</v>
      </c>
      <c r="E27" s="2" t="s">
        <v>16</v>
      </c>
      <c r="F27" s="2" t="s">
        <v>45</v>
      </c>
      <c r="G27" s="3">
        <v>45461</v>
      </c>
      <c r="H27" s="6">
        <v>25000</v>
      </c>
      <c r="I27" s="3">
        <v>45512</v>
      </c>
    </row>
    <row r="28" spans="1:9" x14ac:dyDescent="0.35">
      <c r="A28" s="2">
        <v>108707</v>
      </c>
      <c r="B28" s="2" t="s">
        <v>60</v>
      </c>
      <c r="C28" s="2">
        <v>622931</v>
      </c>
      <c r="D28" s="2" t="s">
        <v>53</v>
      </c>
      <c r="E28" s="2" t="s">
        <v>16</v>
      </c>
      <c r="F28" s="2" t="s">
        <v>48</v>
      </c>
      <c r="G28" s="3">
        <v>45449</v>
      </c>
      <c r="H28" s="6">
        <v>15000</v>
      </c>
      <c r="I28" s="3">
        <v>45512</v>
      </c>
    </row>
    <row r="29" spans="1:9" x14ac:dyDescent="0.35">
      <c r="A29" s="2">
        <v>108713</v>
      </c>
      <c r="B29" s="2" t="s">
        <v>61</v>
      </c>
      <c r="C29" s="2">
        <v>6221163</v>
      </c>
      <c r="D29" s="2" t="s">
        <v>26</v>
      </c>
      <c r="E29" s="2" t="s">
        <v>16</v>
      </c>
      <c r="F29" s="2" t="s">
        <v>20</v>
      </c>
      <c r="G29" s="3">
        <v>45489</v>
      </c>
      <c r="H29" s="6">
        <v>40000</v>
      </c>
      <c r="I29" s="3">
        <v>45512</v>
      </c>
    </row>
    <row r="30" spans="1:9" x14ac:dyDescent="0.35">
      <c r="A30" s="2">
        <v>108985</v>
      </c>
      <c r="B30" s="2" t="s">
        <v>62</v>
      </c>
      <c r="C30" s="2">
        <v>8223094</v>
      </c>
      <c r="D30" s="2" t="s">
        <v>23</v>
      </c>
      <c r="E30" s="2" t="s">
        <v>16</v>
      </c>
      <c r="F30" s="2" t="s">
        <v>63</v>
      </c>
      <c r="G30" s="3">
        <v>45474</v>
      </c>
      <c r="H30" s="6">
        <v>176700</v>
      </c>
      <c r="I30" s="3">
        <v>45512</v>
      </c>
    </row>
    <row r="31" spans="1:9" x14ac:dyDescent="0.35">
      <c r="A31" s="2">
        <v>109006</v>
      </c>
      <c r="B31" s="2" t="s">
        <v>64</v>
      </c>
      <c r="C31" s="2">
        <v>922241</v>
      </c>
      <c r="D31" s="2" t="s">
        <v>26</v>
      </c>
      <c r="E31" s="2" t="s">
        <v>16</v>
      </c>
      <c r="F31" s="2" t="s">
        <v>30</v>
      </c>
      <c r="G31" s="3">
        <v>45496</v>
      </c>
      <c r="H31" s="6">
        <v>5000</v>
      </c>
      <c r="I31" s="3">
        <v>45512</v>
      </c>
    </row>
    <row r="32" spans="1:9" x14ac:dyDescent="0.35">
      <c r="A32" s="2">
        <v>109109</v>
      </c>
      <c r="B32" s="2" t="s">
        <v>65</v>
      </c>
      <c r="C32" s="2">
        <v>9222954</v>
      </c>
      <c r="D32" s="2" t="s">
        <v>19</v>
      </c>
      <c r="E32" s="2" t="s">
        <v>16</v>
      </c>
      <c r="F32" s="2" t="s">
        <v>20</v>
      </c>
      <c r="G32" s="3">
        <v>45446</v>
      </c>
      <c r="H32" s="6">
        <v>65000</v>
      </c>
      <c r="I32" s="3">
        <v>45512</v>
      </c>
    </row>
    <row r="33" spans="1:9" x14ac:dyDescent="0.35">
      <c r="A33" s="2">
        <v>109218</v>
      </c>
      <c r="B33" s="2" t="s">
        <v>66</v>
      </c>
      <c r="C33" s="2">
        <v>1122277</v>
      </c>
      <c r="D33" s="2" t="s">
        <v>26</v>
      </c>
      <c r="E33" s="2" t="s">
        <v>16</v>
      </c>
      <c r="F33" s="2" t="s">
        <v>30</v>
      </c>
      <c r="G33" s="3">
        <v>45483</v>
      </c>
      <c r="H33" s="6">
        <v>22000</v>
      </c>
      <c r="I33" s="3">
        <v>45512</v>
      </c>
    </row>
    <row r="34" spans="1:9" x14ac:dyDescent="0.35">
      <c r="A34" s="2">
        <v>109231</v>
      </c>
      <c r="B34" s="2" t="s">
        <v>67</v>
      </c>
      <c r="C34" s="2">
        <v>1122555</v>
      </c>
      <c r="D34" s="2" t="s">
        <v>26</v>
      </c>
      <c r="E34" s="2" t="s">
        <v>16</v>
      </c>
      <c r="F34" s="2" t="s">
        <v>27</v>
      </c>
      <c r="G34" s="3">
        <v>45488</v>
      </c>
      <c r="H34" s="6">
        <v>15000</v>
      </c>
      <c r="I34" s="3">
        <v>45512</v>
      </c>
    </row>
    <row r="35" spans="1:9" x14ac:dyDescent="0.35">
      <c r="A35" s="2">
        <v>109341</v>
      </c>
      <c r="B35" s="2" t="s">
        <v>68</v>
      </c>
      <c r="C35" s="2">
        <v>1222268</v>
      </c>
      <c r="D35" s="2" t="s">
        <v>26</v>
      </c>
      <c r="E35" s="2" t="s">
        <v>16</v>
      </c>
      <c r="F35" s="2" t="s">
        <v>30</v>
      </c>
      <c r="G35" s="3">
        <v>45470</v>
      </c>
      <c r="H35" s="6">
        <v>190000</v>
      </c>
      <c r="I35" s="3">
        <v>45512</v>
      </c>
    </row>
    <row r="36" spans="1:9" x14ac:dyDescent="0.35">
      <c r="A36" s="2">
        <v>109444</v>
      </c>
      <c r="B36" s="2" t="s">
        <v>69</v>
      </c>
      <c r="C36" s="2">
        <v>123625</v>
      </c>
      <c r="D36" s="2" t="s">
        <v>26</v>
      </c>
      <c r="E36" s="2" t="s">
        <v>16</v>
      </c>
      <c r="F36" s="2" t="s">
        <v>30</v>
      </c>
      <c r="G36" s="3">
        <v>45383</v>
      </c>
      <c r="H36" s="6">
        <v>200000</v>
      </c>
      <c r="I36" s="3">
        <v>45512</v>
      </c>
    </row>
    <row r="37" spans="1:9" x14ac:dyDescent="0.35">
      <c r="A37" s="2">
        <v>109482</v>
      </c>
      <c r="B37" s="2" t="s">
        <v>70</v>
      </c>
      <c r="C37" s="2">
        <v>1231467</v>
      </c>
      <c r="D37" s="2" t="s">
        <v>26</v>
      </c>
      <c r="E37" s="2" t="s">
        <v>16</v>
      </c>
      <c r="F37" s="2" t="s">
        <v>30</v>
      </c>
      <c r="G37" s="3">
        <v>45474</v>
      </c>
      <c r="H37" s="6">
        <v>25000</v>
      </c>
      <c r="I37" s="3">
        <v>45512</v>
      </c>
    </row>
    <row r="38" spans="1:9" x14ac:dyDescent="0.35">
      <c r="A38" s="2">
        <v>109554</v>
      </c>
      <c r="B38" s="2" t="s">
        <v>71</v>
      </c>
      <c r="C38" s="2">
        <v>123258</v>
      </c>
      <c r="D38" s="2" t="s">
        <v>26</v>
      </c>
      <c r="E38" s="2" t="s">
        <v>16</v>
      </c>
      <c r="F38" s="2" t="s">
        <v>27</v>
      </c>
      <c r="G38" s="3">
        <v>45421</v>
      </c>
      <c r="H38" s="6">
        <v>45000</v>
      </c>
      <c r="I38" s="3">
        <v>45512</v>
      </c>
    </row>
    <row r="39" spans="1:9" x14ac:dyDescent="0.35">
      <c r="A39" s="2">
        <v>109588</v>
      </c>
      <c r="B39" s="2" t="s">
        <v>72</v>
      </c>
      <c r="C39" s="2">
        <v>223774</v>
      </c>
      <c r="D39" s="2" t="s">
        <v>26</v>
      </c>
      <c r="E39" s="2" t="s">
        <v>16</v>
      </c>
      <c r="F39" s="2" t="s">
        <v>73</v>
      </c>
      <c r="G39" s="3">
        <v>45448</v>
      </c>
      <c r="H39" s="6">
        <v>90000</v>
      </c>
      <c r="I39" s="3">
        <v>45512</v>
      </c>
    </row>
    <row r="40" spans="1:9" x14ac:dyDescent="0.35">
      <c r="A40" s="2">
        <v>109592</v>
      </c>
      <c r="B40" s="2" t="s">
        <v>74</v>
      </c>
      <c r="C40" s="2">
        <v>223671</v>
      </c>
      <c r="D40" s="2" t="s">
        <v>26</v>
      </c>
      <c r="E40" s="2" t="s">
        <v>16</v>
      </c>
      <c r="F40" s="2" t="s">
        <v>27</v>
      </c>
      <c r="G40" s="3">
        <v>45457</v>
      </c>
      <c r="H40" s="6">
        <v>50000</v>
      </c>
      <c r="I40" s="3">
        <v>45512</v>
      </c>
    </row>
    <row r="41" spans="1:9" x14ac:dyDescent="0.35">
      <c r="A41" s="2">
        <v>109600</v>
      </c>
      <c r="B41" s="2" t="s">
        <v>75</v>
      </c>
      <c r="C41" s="2">
        <v>223235</v>
      </c>
      <c r="D41" s="2" t="s">
        <v>15</v>
      </c>
      <c r="E41" s="2" t="s">
        <v>16</v>
      </c>
      <c r="F41" s="2" t="s">
        <v>20</v>
      </c>
      <c r="G41" s="3">
        <v>45490</v>
      </c>
      <c r="H41" s="6">
        <v>26000</v>
      </c>
      <c r="I41" s="3">
        <v>45512</v>
      </c>
    </row>
    <row r="42" spans="1:9" x14ac:dyDescent="0.35">
      <c r="A42" s="2">
        <v>109621</v>
      </c>
      <c r="B42" s="2" t="s">
        <v>76</v>
      </c>
      <c r="C42" s="2">
        <v>2231385</v>
      </c>
      <c r="D42" s="2" t="s">
        <v>53</v>
      </c>
      <c r="E42" s="2" t="s">
        <v>16</v>
      </c>
      <c r="F42" s="2" t="s">
        <v>27</v>
      </c>
      <c r="G42" s="3">
        <v>45377</v>
      </c>
      <c r="H42" s="6">
        <v>45000</v>
      </c>
      <c r="I42" s="3">
        <v>45512</v>
      </c>
    </row>
    <row r="43" spans="1:9" x14ac:dyDescent="0.35">
      <c r="A43" s="2">
        <v>109652</v>
      </c>
      <c r="B43" s="2" t="s">
        <v>77</v>
      </c>
      <c r="C43" s="2">
        <v>2232176</v>
      </c>
      <c r="D43" s="2" t="s">
        <v>15</v>
      </c>
      <c r="E43" s="2" t="s">
        <v>16</v>
      </c>
      <c r="F43" s="2" t="s">
        <v>20</v>
      </c>
      <c r="G43" s="3">
        <v>45469</v>
      </c>
      <c r="H43" s="6">
        <v>22500</v>
      </c>
      <c r="I43" s="3">
        <v>45512</v>
      </c>
    </row>
    <row r="44" spans="1:9" x14ac:dyDescent="0.35">
      <c r="A44" s="2">
        <v>109695</v>
      </c>
      <c r="B44" s="2" t="s">
        <v>78</v>
      </c>
      <c r="C44" s="2">
        <v>323215</v>
      </c>
      <c r="D44" s="2" t="s">
        <v>26</v>
      </c>
      <c r="E44" s="2" t="s">
        <v>16</v>
      </c>
      <c r="F44" s="2" t="s">
        <v>30</v>
      </c>
      <c r="G44" s="3">
        <v>45462</v>
      </c>
      <c r="H44" s="6">
        <v>135000</v>
      </c>
      <c r="I44" s="3">
        <v>45512</v>
      </c>
    </row>
    <row r="45" spans="1:9" x14ac:dyDescent="0.35">
      <c r="A45" s="2">
        <v>109700</v>
      </c>
      <c r="B45" s="2" t="s">
        <v>79</v>
      </c>
      <c r="C45" s="2">
        <v>3231051</v>
      </c>
      <c r="D45" s="2" t="s">
        <v>47</v>
      </c>
      <c r="E45" s="2" t="s">
        <v>16</v>
      </c>
      <c r="F45" s="2" t="s">
        <v>27</v>
      </c>
      <c r="G45" s="3">
        <v>45464</v>
      </c>
      <c r="H45" s="6">
        <v>35000</v>
      </c>
      <c r="I45" s="3">
        <v>45512</v>
      </c>
    </row>
    <row r="46" spans="1:9" x14ac:dyDescent="0.35">
      <c r="A46" s="2">
        <v>109715</v>
      </c>
      <c r="B46" s="2" t="s">
        <v>80</v>
      </c>
      <c r="C46" s="2">
        <v>3231495</v>
      </c>
      <c r="D46" s="2" t="s">
        <v>26</v>
      </c>
      <c r="E46" s="2" t="s">
        <v>16</v>
      </c>
      <c r="F46" s="2" t="s">
        <v>81</v>
      </c>
      <c r="G46" s="3">
        <v>45460</v>
      </c>
      <c r="H46" s="6">
        <v>11000</v>
      </c>
      <c r="I46" s="3">
        <v>45512</v>
      </c>
    </row>
    <row r="47" spans="1:9" x14ac:dyDescent="0.35">
      <c r="A47" s="2">
        <v>109735</v>
      </c>
      <c r="B47" s="2" t="s">
        <v>82</v>
      </c>
      <c r="C47" s="2">
        <v>3232279</v>
      </c>
      <c r="D47" s="2" t="s">
        <v>26</v>
      </c>
      <c r="E47" s="2" t="s">
        <v>16</v>
      </c>
      <c r="F47" s="2" t="s">
        <v>83</v>
      </c>
      <c r="G47" s="3">
        <v>45326</v>
      </c>
      <c r="H47" s="6">
        <v>27000</v>
      </c>
      <c r="I47" s="3">
        <v>45512</v>
      </c>
    </row>
    <row r="48" spans="1:9" x14ac:dyDescent="0.35">
      <c r="A48" s="2">
        <v>109755</v>
      </c>
      <c r="B48" s="2" t="s">
        <v>84</v>
      </c>
      <c r="C48" s="2">
        <v>323680</v>
      </c>
      <c r="D48" s="2" t="s">
        <v>26</v>
      </c>
      <c r="E48" s="2" t="s">
        <v>16</v>
      </c>
      <c r="F48" s="2" t="s">
        <v>27</v>
      </c>
      <c r="G48" s="3">
        <v>45467</v>
      </c>
      <c r="H48" s="6">
        <v>35000</v>
      </c>
      <c r="I48" s="3">
        <v>45512</v>
      </c>
    </row>
    <row r="49" spans="1:9" x14ac:dyDescent="0.35">
      <c r="A49" s="2">
        <v>109819</v>
      </c>
      <c r="B49" s="2" t="s">
        <v>85</v>
      </c>
      <c r="C49" s="2">
        <v>3232683</v>
      </c>
      <c r="D49" s="2" t="s">
        <v>26</v>
      </c>
      <c r="E49" s="2" t="s">
        <v>16</v>
      </c>
      <c r="F49" s="2" t="s">
        <v>30</v>
      </c>
      <c r="G49" s="2">
        <v>45481</v>
      </c>
      <c r="H49" s="6">
        <v>230000</v>
      </c>
      <c r="I49" s="3">
        <v>45512</v>
      </c>
    </row>
    <row r="50" spans="1:9" x14ac:dyDescent="0.35">
      <c r="A50" s="2">
        <v>109831</v>
      </c>
      <c r="B50" s="2" t="s">
        <v>86</v>
      </c>
      <c r="C50" s="2">
        <v>42323</v>
      </c>
      <c r="D50" s="2" t="s">
        <v>26</v>
      </c>
      <c r="E50" s="2" t="s">
        <v>16</v>
      </c>
      <c r="F50" s="2" t="s">
        <v>27</v>
      </c>
      <c r="G50" s="3">
        <v>45464</v>
      </c>
      <c r="H50" s="6">
        <v>12500</v>
      </c>
      <c r="I50" s="3">
        <v>45512</v>
      </c>
    </row>
    <row r="51" spans="1:9" x14ac:dyDescent="0.35">
      <c r="A51" s="2">
        <v>109930</v>
      </c>
      <c r="B51" s="2" t="s">
        <v>87</v>
      </c>
      <c r="C51" s="2">
        <v>5231082</v>
      </c>
      <c r="D51" s="2" t="s">
        <v>26</v>
      </c>
      <c r="E51" s="2" t="s">
        <v>16</v>
      </c>
      <c r="F51" s="2" t="s">
        <v>73</v>
      </c>
      <c r="G51" s="3">
        <v>45426</v>
      </c>
      <c r="H51" s="6">
        <v>5000</v>
      </c>
      <c r="I51" s="3">
        <v>45512</v>
      </c>
    </row>
    <row r="52" spans="1:9" x14ac:dyDescent="0.35">
      <c r="A52" s="2">
        <v>109956</v>
      </c>
      <c r="B52" s="2" t="s">
        <v>88</v>
      </c>
      <c r="C52" s="2">
        <v>5232018</v>
      </c>
      <c r="D52" s="2" t="s">
        <v>89</v>
      </c>
      <c r="E52" s="2" t="s">
        <v>16</v>
      </c>
      <c r="F52" s="2" t="s">
        <v>27</v>
      </c>
      <c r="G52" s="3">
        <v>45470</v>
      </c>
      <c r="H52" s="6">
        <v>23000</v>
      </c>
      <c r="I52" s="3">
        <v>45512</v>
      </c>
    </row>
    <row r="53" spans="1:9" x14ac:dyDescent="0.35">
      <c r="A53" s="2">
        <v>109977</v>
      </c>
      <c r="B53" s="2" t="s">
        <v>90</v>
      </c>
      <c r="C53" s="2">
        <v>5232464</v>
      </c>
      <c r="D53" s="2" t="s">
        <v>26</v>
      </c>
      <c r="E53" s="2" t="s">
        <v>16</v>
      </c>
      <c r="F53" s="2" t="s">
        <v>41</v>
      </c>
      <c r="G53" s="3">
        <v>45481</v>
      </c>
      <c r="H53" s="6">
        <v>27500</v>
      </c>
      <c r="I53" s="3">
        <v>45512</v>
      </c>
    </row>
    <row r="54" spans="1:9" x14ac:dyDescent="0.35">
      <c r="A54" s="2">
        <v>109989</v>
      </c>
      <c r="B54" s="2" t="s">
        <v>91</v>
      </c>
      <c r="C54" s="2">
        <v>5232284</v>
      </c>
      <c r="D54" s="2" t="s">
        <v>26</v>
      </c>
      <c r="E54" s="2" t="s">
        <v>16</v>
      </c>
      <c r="F54" s="2" t="s">
        <v>83</v>
      </c>
      <c r="G54" s="3">
        <v>45474</v>
      </c>
      <c r="H54" s="6">
        <v>162500</v>
      </c>
      <c r="I54" s="3">
        <v>45512</v>
      </c>
    </row>
    <row r="55" spans="1:9" x14ac:dyDescent="0.35">
      <c r="A55" s="2">
        <v>109991</v>
      </c>
      <c r="B55" s="2" t="s">
        <v>92</v>
      </c>
      <c r="C55" s="2">
        <v>5232242</v>
      </c>
      <c r="D55" s="2" t="s">
        <v>26</v>
      </c>
      <c r="E55" s="2" t="s">
        <v>16</v>
      </c>
      <c r="F55" s="2" t="s">
        <v>41</v>
      </c>
      <c r="G55" s="3" t="s">
        <v>93</v>
      </c>
      <c r="H55" s="6">
        <v>50000</v>
      </c>
      <c r="I55" s="3">
        <v>45512</v>
      </c>
    </row>
    <row r="56" spans="1:9" x14ac:dyDescent="0.35">
      <c r="A56" s="2">
        <v>110001</v>
      </c>
      <c r="B56" s="2" t="s">
        <v>94</v>
      </c>
      <c r="C56" s="2">
        <v>62321</v>
      </c>
      <c r="D56" s="2" t="s">
        <v>53</v>
      </c>
      <c r="E56" s="2" t="s">
        <v>16</v>
      </c>
      <c r="F56" s="2" t="s">
        <v>48</v>
      </c>
      <c r="G56" s="3">
        <v>45484</v>
      </c>
      <c r="H56" s="6">
        <v>60000</v>
      </c>
      <c r="I56" s="3">
        <v>45512</v>
      </c>
    </row>
    <row r="57" spans="1:9" x14ac:dyDescent="0.35">
      <c r="A57" s="2">
        <v>110002</v>
      </c>
      <c r="B57" s="2" t="s">
        <v>95</v>
      </c>
      <c r="C57" s="2">
        <v>62345</v>
      </c>
      <c r="D57" s="2" t="s">
        <v>23</v>
      </c>
      <c r="E57" s="2" t="s">
        <v>16</v>
      </c>
      <c r="F57" s="2" t="s">
        <v>45</v>
      </c>
      <c r="G57" s="3">
        <v>45401</v>
      </c>
      <c r="H57" s="6">
        <v>45000</v>
      </c>
      <c r="I57" s="3">
        <v>45512</v>
      </c>
    </row>
    <row r="58" spans="1:9" x14ac:dyDescent="0.35">
      <c r="A58" s="2">
        <v>110012</v>
      </c>
      <c r="B58" s="2" t="s">
        <v>96</v>
      </c>
      <c r="C58" s="2">
        <v>5233024</v>
      </c>
      <c r="D58" s="2" t="s">
        <v>15</v>
      </c>
      <c r="E58" s="2" t="s">
        <v>16</v>
      </c>
      <c r="F58" s="2" t="s">
        <v>20</v>
      </c>
      <c r="G58" s="3">
        <v>45470</v>
      </c>
      <c r="H58" s="6">
        <v>18000</v>
      </c>
      <c r="I58" s="3">
        <v>45512</v>
      </c>
    </row>
    <row r="59" spans="1:9" x14ac:dyDescent="0.35">
      <c r="A59" s="2" t="s">
        <v>97</v>
      </c>
      <c r="B59" s="2" t="s">
        <v>98</v>
      </c>
      <c r="C59" s="2">
        <v>7233090</v>
      </c>
      <c r="D59" s="2" t="s">
        <v>15</v>
      </c>
      <c r="E59" s="2" t="s">
        <v>16</v>
      </c>
      <c r="F59" s="2" t="s">
        <v>20</v>
      </c>
      <c r="G59" s="3">
        <v>45452</v>
      </c>
      <c r="H59" s="6">
        <v>10000</v>
      </c>
      <c r="I59" s="3">
        <v>45512</v>
      </c>
    </row>
    <row r="60" spans="1:9" x14ac:dyDescent="0.35">
      <c r="A60" s="2">
        <v>110095</v>
      </c>
      <c r="B60" s="2" t="s">
        <v>99</v>
      </c>
      <c r="C60" s="2">
        <v>523839</v>
      </c>
      <c r="D60" s="2" t="s">
        <v>15</v>
      </c>
      <c r="E60" s="2" t="s">
        <v>16</v>
      </c>
      <c r="F60" s="2" t="s">
        <v>20</v>
      </c>
      <c r="G60" s="3">
        <v>45460</v>
      </c>
      <c r="H60" s="6">
        <v>65000</v>
      </c>
      <c r="I60" s="3">
        <v>45512</v>
      </c>
    </row>
    <row r="61" spans="1:9" x14ac:dyDescent="0.35">
      <c r="A61" s="2">
        <v>110102</v>
      </c>
      <c r="B61" s="2" t="s">
        <v>100</v>
      </c>
      <c r="C61" s="2">
        <v>6232626</v>
      </c>
      <c r="D61" s="2" t="s">
        <v>26</v>
      </c>
      <c r="E61" s="2" t="s">
        <v>16</v>
      </c>
      <c r="F61" s="2" t="s">
        <v>30</v>
      </c>
      <c r="G61" s="3">
        <v>45457</v>
      </c>
      <c r="H61" s="6">
        <v>175000</v>
      </c>
      <c r="I61" s="3">
        <v>45512</v>
      </c>
    </row>
    <row r="62" spans="1:9" x14ac:dyDescent="0.35">
      <c r="A62" s="2">
        <v>110109</v>
      </c>
      <c r="B62" s="2" t="s">
        <v>101</v>
      </c>
      <c r="C62" s="2">
        <v>6232728</v>
      </c>
      <c r="D62" s="2" t="s">
        <v>26</v>
      </c>
      <c r="E62" s="2" t="s">
        <v>16</v>
      </c>
      <c r="F62" s="2" t="s">
        <v>30</v>
      </c>
      <c r="G62" s="3">
        <v>45483</v>
      </c>
      <c r="H62" s="6">
        <v>15000</v>
      </c>
      <c r="I62" s="3">
        <v>45512</v>
      </c>
    </row>
    <row r="63" spans="1:9" x14ac:dyDescent="0.35">
      <c r="A63" s="2">
        <v>110115</v>
      </c>
      <c r="B63" s="2" t="s">
        <v>102</v>
      </c>
      <c r="C63" s="2">
        <v>723311</v>
      </c>
      <c r="D63" s="2" t="s">
        <v>23</v>
      </c>
      <c r="E63" s="2" t="s">
        <v>16</v>
      </c>
      <c r="F63" s="2" t="s">
        <v>45</v>
      </c>
      <c r="G63" s="3">
        <v>45456</v>
      </c>
      <c r="H63" s="6">
        <v>17500</v>
      </c>
      <c r="I63" s="3">
        <v>45512</v>
      </c>
    </row>
    <row r="64" spans="1:9" x14ac:dyDescent="0.35">
      <c r="A64" s="2">
        <v>110116</v>
      </c>
      <c r="B64" s="2" t="s">
        <v>103</v>
      </c>
      <c r="C64" s="2">
        <v>723350</v>
      </c>
      <c r="D64" s="2" t="s">
        <v>26</v>
      </c>
      <c r="E64" s="2" t="s">
        <v>16</v>
      </c>
      <c r="F64" s="2" t="s">
        <v>104</v>
      </c>
      <c r="G64" s="3">
        <v>45459</v>
      </c>
      <c r="H64" s="6">
        <v>10000</v>
      </c>
      <c r="I64" s="3">
        <v>45512</v>
      </c>
    </row>
    <row r="65" spans="1:9" x14ac:dyDescent="0.35">
      <c r="A65" s="2">
        <v>110149</v>
      </c>
      <c r="B65" s="2" t="s">
        <v>105</v>
      </c>
      <c r="C65" s="2">
        <v>7231084</v>
      </c>
      <c r="D65" s="2" t="s">
        <v>26</v>
      </c>
      <c r="E65" s="2" t="s">
        <v>16</v>
      </c>
      <c r="F65" s="2" t="s">
        <v>30</v>
      </c>
      <c r="G65" s="3">
        <v>45453</v>
      </c>
      <c r="H65" s="6">
        <v>82500</v>
      </c>
      <c r="I65" s="3">
        <v>45512</v>
      </c>
    </row>
    <row r="66" spans="1:9" x14ac:dyDescent="0.35">
      <c r="A66" s="2">
        <v>110154</v>
      </c>
      <c r="B66" s="2" t="s">
        <v>106</v>
      </c>
      <c r="C66" s="2">
        <v>7231056</v>
      </c>
      <c r="D66" s="2" t="s">
        <v>26</v>
      </c>
      <c r="E66" s="2" t="s">
        <v>16</v>
      </c>
      <c r="F66" s="2" t="s">
        <v>27</v>
      </c>
      <c r="G66" s="3">
        <v>45488</v>
      </c>
      <c r="H66" s="6">
        <v>14500</v>
      </c>
      <c r="I66" s="3">
        <v>45512</v>
      </c>
    </row>
    <row r="67" spans="1:9" x14ac:dyDescent="0.35">
      <c r="A67" s="2">
        <v>110164</v>
      </c>
      <c r="B67" s="2" t="s">
        <v>107</v>
      </c>
      <c r="C67" s="2">
        <v>7231465</v>
      </c>
      <c r="D67" s="2" t="s">
        <v>53</v>
      </c>
      <c r="E67" s="2" t="s">
        <v>16</v>
      </c>
      <c r="F67" s="2" t="s">
        <v>27</v>
      </c>
      <c r="G67" s="3">
        <v>45464</v>
      </c>
      <c r="H67" s="6">
        <v>10000</v>
      </c>
      <c r="I67" s="3">
        <v>45512</v>
      </c>
    </row>
    <row r="68" spans="1:9" x14ac:dyDescent="0.35">
      <c r="A68" s="2">
        <v>110185</v>
      </c>
      <c r="B68" s="2" t="s">
        <v>108</v>
      </c>
      <c r="C68" s="2">
        <v>7232218</v>
      </c>
      <c r="D68" s="2" t="s">
        <v>26</v>
      </c>
      <c r="E68" s="2" t="s">
        <v>16</v>
      </c>
      <c r="F68" s="2" t="s">
        <v>30</v>
      </c>
      <c r="G68" s="3">
        <v>45490</v>
      </c>
      <c r="H68" s="6">
        <v>47183.6</v>
      </c>
      <c r="I68" s="3">
        <v>45512</v>
      </c>
    </row>
    <row r="69" spans="1:9" x14ac:dyDescent="0.35">
      <c r="A69" s="2">
        <v>110205</v>
      </c>
      <c r="B69" s="2" t="s">
        <v>109</v>
      </c>
      <c r="C69" s="2">
        <v>7232853</v>
      </c>
      <c r="D69" s="2" t="s">
        <v>26</v>
      </c>
      <c r="E69" s="2" t="s">
        <v>16</v>
      </c>
      <c r="F69" s="2" t="s">
        <v>20</v>
      </c>
      <c r="G69" s="3">
        <v>45461</v>
      </c>
      <c r="H69" s="6">
        <v>25000</v>
      </c>
      <c r="I69" s="3">
        <v>45512</v>
      </c>
    </row>
    <row r="70" spans="1:9" x14ac:dyDescent="0.35">
      <c r="A70" s="2">
        <v>110213</v>
      </c>
      <c r="B70" s="2" t="s">
        <v>110</v>
      </c>
      <c r="C70" s="2">
        <v>82320</v>
      </c>
      <c r="D70" s="2" t="s">
        <v>15</v>
      </c>
      <c r="E70" s="2" t="s">
        <v>16</v>
      </c>
      <c r="F70" s="2" t="s">
        <v>20</v>
      </c>
      <c r="G70" s="3">
        <v>45460</v>
      </c>
      <c r="H70" s="6">
        <v>10000</v>
      </c>
      <c r="I70" s="3">
        <v>45512</v>
      </c>
    </row>
    <row r="71" spans="1:9" x14ac:dyDescent="0.35">
      <c r="A71" s="2">
        <v>110235</v>
      </c>
      <c r="B71" s="2" t="s">
        <v>111</v>
      </c>
      <c r="C71" s="2">
        <v>823150</v>
      </c>
      <c r="D71" s="2" t="s">
        <v>26</v>
      </c>
      <c r="E71" s="2" t="s">
        <v>16</v>
      </c>
      <c r="F71" s="2" t="s">
        <v>27</v>
      </c>
      <c r="G71" s="3">
        <v>45464</v>
      </c>
      <c r="H71" s="6">
        <v>14000</v>
      </c>
      <c r="I71" s="3">
        <v>45512</v>
      </c>
    </row>
    <row r="72" spans="1:9" x14ac:dyDescent="0.35">
      <c r="A72" s="2">
        <v>110261</v>
      </c>
      <c r="B72" s="2" t="s">
        <v>112</v>
      </c>
      <c r="C72" s="2">
        <v>82367</v>
      </c>
      <c r="D72" s="2" t="s">
        <v>26</v>
      </c>
      <c r="E72" s="2" t="s">
        <v>16</v>
      </c>
      <c r="F72" s="2" t="s">
        <v>27</v>
      </c>
      <c r="G72" s="3">
        <v>45483</v>
      </c>
      <c r="H72" s="6">
        <v>32500</v>
      </c>
      <c r="I72" s="3">
        <v>45512</v>
      </c>
    </row>
    <row r="73" spans="1:9" x14ac:dyDescent="0.35">
      <c r="A73" s="2">
        <v>110266</v>
      </c>
      <c r="B73" s="2" t="s">
        <v>113</v>
      </c>
      <c r="C73" s="2">
        <v>8231499</v>
      </c>
      <c r="D73" s="2" t="s">
        <v>15</v>
      </c>
      <c r="E73" s="2" t="s">
        <v>16</v>
      </c>
      <c r="F73" s="2" t="s">
        <v>20</v>
      </c>
      <c r="G73" s="3">
        <v>45454</v>
      </c>
      <c r="H73" s="6">
        <v>15000</v>
      </c>
      <c r="I73" s="3">
        <v>45512</v>
      </c>
    </row>
    <row r="74" spans="1:9" x14ac:dyDescent="0.35">
      <c r="A74" s="2">
        <v>110279</v>
      </c>
      <c r="B74" s="2" t="s">
        <v>114</v>
      </c>
      <c r="C74" s="2">
        <v>8231171</v>
      </c>
      <c r="D74" s="2" t="s">
        <v>15</v>
      </c>
      <c r="E74" s="2" t="s">
        <v>16</v>
      </c>
      <c r="F74" s="2" t="s">
        <v>20</v>
      </c>
      <c r="G74" s="3">
        <v>45483</v>
      </c>
      <c r="H74" s="6">
        <v>6500</v>
      </c>
      <c r="I74" s="3">
        <v>45512</v>
      </c>
    </row>
    <row r="75" spans="1:9" x14ac:dyDescent="0.35">
      <c r="A75" s="2">
        <v>110292</v>
      </c>
      <c r="B75" s="2" t="s">
        <v>115</v>
      </c>
      <c r="C75" s="2">
        <v>8232052</v>
      </c>
      <c r="D75" s="2" t="s">
        <v>26</v>
      </c>
      <c r="E75" s="2" t="s">
        <v>16</v>
      </c>
      <c r="F75" s="2" t="s">
        <v>30</v>
      </c>
      <c r="G75" s="3">
        <v>45458</v>
      </c>
      <c r="H75" s="6">
        <v>12000</v>
      </c>
      <c r="I75" s="3">
        <v>45512</v>
      </c>
    </row>
    <row r="76" spans="1:9" x14ac:dyDescent="0.35">
      <c r="A76" s="2">
        <v>110320</v>
      </c>
      <c r="B76" s="2" t="s">
        <v>116</v>
      </c>
      <c r="C76" s="2">
        <v>8232143</v>
      </c>
      <c r="D76" s="2" t="s">
        <v>19</v>
      </c>
      <c r="E76" s="2" t="s">
        <v>16</v>
      </c>
      <c r="F76" s="2" t="s">
        <v>27</v>
      </c>
      <c r="G76" s="3">
        <v>45484</v>
      </c>
      <c r="H76" s="6">
        <v>6390</v>
      </c>
      <c r="I76" s="3">
        <v>45512</v>
      </c>
    </row>
    <row r="77" spans="1:9" x14ac:dyDescent="0.35">
      <c r="A77" s="2">
        <v>110322</v>
      </c>
      <c r="B77" s="2" t="s">
        <v>117</v>
      </c>
      <c r="C77" s="2">
        <v>8232701</v>
      </c>
      <c r="D77" s="2" t="s">
        <v>26</v>
      </c>
      <c r="E77" s="2" t="s">
        <v>16</v>
      </c>
      <c r="F77" s="2" t="s">
        <v>27</v>
      </c>
      <c r="G77" s="3">
        <v>45488</v>
      </c>
      <c r="H77" s="6">
        <v>31000</v>
      </c>
      <c r="I77" s="3">
        <v>45512</v>
      </c>
    </row>
    <row r="78" spans="1:9" x14ac:dyDescent="0.35">
      <c r="A78" s="2">
        <v>110514</v>
      </c>
      <c r="B78" s="2" t="s">
        <v>118</v>
      </c>
      <c r="C78" s="2">
        <v>10231554</v>
      </c>
      <c r="D78" s="2" t="s">
        <v>26</v>
      </c>
      <c r="E78" s="2" t="s">
        <v>16</v>
      </c>
      <c r="F78" s="2" t="s">
        <v>24</v>
      </c>
      <c r="G78" s="3">
        <v>45481</v>
      </c>
      <c r="H78" s="6">
        <v>239000</v>
      </c>
      <c r="I78" s="3">
        <v>45512</v>
      </c>
    </row>
    <row r="79" spans="1:9" x14ac:dyDescent="0.35">
      <c r="A79" s="2">
        <v>110637</v>
      </c>
      <c r="B79" s="2" t="s">
        <v>119</v>
      </c>
      <c r="C79" s="2">
        <v>11231362</v>
      </c>
      <c r="D79" s="2" t="s">
        <v>120</v>
      </c>
      <c r="E79" s="2" t="s">
        <v>16</v>
      </c>
      <c r="F79" s="2" t="s">
        <v>121</v>
      </c>
      <c r="G79" s="3">
        <v>45455</v>
      </c>
      <c r="H79" s="6">
        <v>95000</v>
      </c>
      <c r="I79" s="3">
        <v>45512</v>
      </c>
    </row>
    <row r="80" spans="1:9" x14ac:dyDescent="0.35">
      <c r="A80" s="2">
        <v>110702</v>
      </c>
      <c r="B80" s="2" t="s">
        <v>122</v>
      </c>
      <c r="C80" s="2">
        <v>11233069</v>
      </c>
      <c r="D80" s="2" t="s">
        <v>123</v>
      </c>
      <c r="E80" s="2" t="s">
        <v>16</v>
      </c>
      <c r="F80" s="2" t="s">
        <v>20</v>
      </c>
      <c r="G80" s="3">
        <v>45481</v>
      </c>
      <c r="H80" s="6">
        <v>240000</v>
      </c>
      <c r="I80" s="3">
        <v>45512</v>
      </c>
    </row>
    <row r="81" spans="1:9" x14ac:dyDescent="0.35">
      <c r="A81" s="2">
        <v>110780</v>
      </c>
      <c r="B81" s="2" t="s">
        <v>124</v>
      </c>
      <c r="C81" s="2">
        <v>12232270</v>
      </c>
      <c r="D81" s="2" t="s">
        <v>23</v>
      </c>
      <c r="E81" s="2" t="s">
        <v>16</v>
      </c>
      <c r="F81" s="2" t="s">
        <v>20</v>
      </c>
      <c r="G81" s="3">
        <v>45436</v>
      </c>
      <c r="H81" s="6">
        <v>250000</v>
      </c>
      <c r="I81" s="3">
        <v>45512</v>
      </c>
    </row>
    <row r="82" spans="1:9" x14ac:dyDescent="0.35">
      <c r="A82" s="2">
        <v>110938</v>
      </c>
      <c r="B82" s="2" t="s">
        <v>125</v>
      </c>
      <c r="C82" s="2">
        <v>224260</v>
      </c>
      <c r="D82" s="2" t="s">
        <v>23</v>
      </c>
      <c r="E82" s="2" t="s">
        <v>16</v>
      </c>
      <c r="F82" s="2" t="s">
        <v>24</v>
      </c>
      <c r="G82" s="3">
        <v>45481</v>
      </c>
      <c r="H82" s="6">
        <v>239000</v>
      </c>
      <c r="I82" s="3">
        <v>45512</v>
      </c>
    </row>
    <row r="83" spans="1:9" x14ac:dyDescent="0.35">
      <c r="A83" s="2">
        <v>106427</v>
      </c>
      <c r="B83" s="2" t="s">
        <v>126</v>
      </c>
      <c r="C83" s="2">
        <v>820915</v>
      </c>
      <c r="D83" s="2" t="s">
        <v>15</v>
      </c>
      <c r="E83" s="2" t="s">
        <v>16</v>
      </c>
      <c r="F83" s="2" t="s">
        <v>20</v>
      </c>
      <c r="G83" s="3">
        <v>44936</v>
      </c>
      <c r="H83" s="6">
        <v>3000</v>
      </c>
      <c r="I83" s="3">
        <v>45519</v>
      </c>
    </row>
    <row r="84" spans="1:9" x14ac:dyDescent="0.35">
      <c r="A84" s="2">
        <v>106509</v>
      </c>
      <c r="B84" s="2" t="s">
        <v>127</v>
      </c>
      <c r="C84" s="2">
        <v>1120406</v>
      </c>
      <c r="D84" s="2" t="s">
        <v>26</v>
      </c>
      <c r="E84" s="2" t="s">
        <v>16</v>
      </c>
      <c r="F84" s="2" t="s">
        <v>30</v>
      </c>
      <c r="G84" s="3">
        <v>45481</v>
      </c>
      <c r="H84" s="6">
        <v>85000</v>
      </c>
      <c r="I84" s="3">
        <v>45519</v>
      </c>
    </row>
    <row r="85" spans="1:9" x14ac:dyDescent="0.35">
      <c r="A85" s="2">
        <v>107386</v>
      </c>
      <c r="B85" s="2" t="s">
        <v>128</v>
      </c>
      <c r="C85" s="2">
        <v>11201011</v>
      </c>
      <c r="D85" s="2" t="s">
        <v>23</v>
      </c>
      <c r="E85" s="2" t="s">
        <v>16</v>
      </c>
      <c r="F85" s="2" t="s">
        <v>129</v>
      </c>
      <c r="G85" s="3">
        <v>44827</v>
      </c>
      <c r="H85" s="6">
        <v>2000</v>
      </c>
      <c r="I85" s="3">
        <v>45519</v>
      </c>
    </row>
    <row r="86" spans="1:9" x14ac:dyDescent="0.35">
      <c r="A86" s="2">
        <v>107878</v>
      </c>
      <c r="B86" s="2" t="s">
        <v>130</v>
      </c>
      <c r="C86" s="2">
        <v>10211468</v>
      </c>
      <c r="D86" s="2" t="s">
        <v>26</v>
      </c>
      <c r="E86" s="2" t="s">
        <v>16</v>
      </c>
      <c r="F86" s="2" t="s">
        <v>20</v>
      </c>
      <c r="G86" s="3">
        <v>45449</v>
      </c>
      <c r="H86" s="6">
        <v>35000</v>
      </c>
      <c r="I86" s="3">
        <v>45519</v>
      </c>
    </row>
    <row r="87" spans="1:9" x14ac:dyDescent="0.35">
      <c r="A87" s="2">
        <v>108530</v>
      </c>
      <c r="B87" s="2" t="s">
        <v>131</v>
      </c>
      <c r="C87" s="2" t="s">
        <v>132</v>
      </c>
      <c r="D87" s="2" t="s">
        <v>15</v>
      </c>
      <c r="E87" s="2" t="s">
        <v>16</v>
      </c>
      <c r="F87" s="2" t="s">
        <v>133</v>
      </c>
      <c r="G87" s="3">
        <v>45317</v>
      </c>
      <c r="H87" s="6">
        <v>469.75</v>
      </c>
      <c r="I87" s="3">
        <v>45519</v>
      </c>
    </row>
    <row r="88" spans="1:9" x14ac:dyDescent="0.35">
      <c r="A88" s="2">
        <v>108909</v>
      </c>
      <c r="B88" s="2" t="s">
        <v>134</v>
      </c>
      <c r="C88" s="2">
        <v>822785</v>
      </c>
      <c r="D88" s="2" t="s">
        <v>26</v>
      </c>
      <c r="E88" s="2" t="s">
        <v>16</v>
      </c>
      <c r="F88" s="2" t="s">
        <v>30</v>
      </c>
      <c r="G88" s="3">
        <v>45462</v>
      </c>
      <c r="H88" s="6">
        <v>60000</v>
      </c>
      <c r="I88" s="3">
        <v>45519</v>
      </c>
    </row>
    <row r="89" spans="1:9" x14ac:dyDescent="0.35">
      <c r="A89" s="2">
        <v>109404</v>
      </c>
      <c r="B89" s="2" t="s">
        <v>135</v>
      </c>
      <c r="C89" s="2">
        <v>11222321</v>
      </c>
      <c r="D89" s="2" t="s">
        <v>26</v>
      </c>
      <c r="E89" s="2" t="s">
        <v>16</v>
      </c>
      <c r="F89" s="2" t="s">
        <v>30</v>
      </c>
      <c r="G89" s="3">
        <v>45449</v>
      </c>
      <c r="H89" s="6">
        <v>5000</v>
      </c>
      <c r="I89" s="3">
        <v>45519</v>
      </c>
    </row>
    <row r="90" spans="1:9" x14ac:dyDescent="0.35">
      <c r="A90" s="2">
        <v>110085</v>
      </c>
      <c r="B90" s="2" t="s">
        <v>136</v>
      </c>
      <c r="C90" s="2">
        <v>6231801</v>
      </c>
      <c r="D90" s="2" t="s">
        <v>26</v>
      </c>
      <c r="E90" s="2" t="s">
        <v>16</v>
      </c>
      <c r="F90" s="2" t="s">
        <v>30</v>
      </c>
      <c r="G90" s="3">
        <v>45421</v>
      </c>
      <c r="H90" s="6">
        <v>12000</v>
      </c>
      <c r="I90" s="3">
        <v>45519</v>
      </c>
    </row>
    <row r="91" spans="1:9" x14ac:dyDescent="0.35">
      <c r="A91" s="2">
        <v>110186</v>
      </c>
      <c r="B91" s="2" t="s">
        <v>137</v>
      </c>
      <c r="C91" s="2">
        <v>7231470</v>
      </c>
      <c r="D91" s="2" t="s">
        <v>138</v>
      </c>
      <c r="E91" s="2" t="s">
        <v>16</v>
      </c>
      <c r="F91" s="2" t="s">
        <v>20</v>
      </c>
      <c r="G91" s="3">
        <v>45496</v>
      </c>
      <c r="H91" s="6">
        <v>60000</v>
      </c>
      <c r="I91" s="3">
        <v>45519</v>
      </c>
    </row>
    <row r="92" spans="1:9" x14ac:dyDescent="0.35">
      <c r="A92" s="2">
        <v>110819</v>
      </c>
      <c r="B92" s="2" t="s">
        <v>139</v>
      </c>
      <c r="C92" s="2">
        <v>124822</v>
      </c>
      <c r="D92" s="2" t="s">
        <v>26</v>
      </c>
      <c r="E92" s="2" t="s">
        <v>16</v>
      </c>
      <c r="F92" s="2" t="s">
        <v>30</v>
      </c>
      <c r="G92" s="3">
        <v>45463</v>
      </c>
      <c r="H92" s="6">
        <v>75000</v>
      </c>
      <c r="I92" s="3">
        <v>45519</v>
      </c>
    </row>
    <row r="93" spans="1:9" x14ac:dyDescent="0.35">
      <c r="A93" s="2">
        <v>106080</v>
      </c>
      <c r="B93" s="2" t="s">
        <v>140</v>
      </c>
      <c r="C93" s="2">
        <v>7201951</v>
      </c>
      <c r="D93" s="2" t="s">
        <v>15</v>
      </c>
      <c r="E93" s="2" t="s">
        <v>16</v>
      </c>
      <c r="F93" s="2" t="s">
        <v>20</v>
      </c>
      <c r="G93" s="3">
        <v>45506</v>
      </c>
      <c r="H93" s="6">
        <v>16000</v>
      </c>
      <c r="I93" s="3">
        <v>45526</v>
      </c>
    </row>
    <row r="94" spans="1:9" x14ac:dyDescent="0.35">
      <c r="A94" s="2">
        <v>106673</v>
      </c>
      <c r="B94" s="2" t="s">
        <v>141</v>
      </c>
      <c r="C94" s="2">
        <v>11202540</v>
      </c>
      <c r="D94" s="2" t="s">
        <v>138</v>
      </c>
      <c r="E94" s="2" t="s">
        <v>16</v>
      </c>
      <c r="F94" s="2" t="s">
        <v>142</v>
      </c>
      <c r="G94" s="3">
        <v>45436</v>
      </c>
      <c r="H94" s="6">
        <v>17500</v>
      </c>
      <c r="I94" s="3">
        <v>45526</v>
      </c>
    </row>
    <row r="95" spans="1:9" x14ac:dyDescent="0.35">
      <c r="A95" s="2">
        <v>108773</v>
      </c>
      <c r="B95" s="2" t="s">
        <v>143</v>
      </c>
      <c r="C95" s="2">
        <v>6222222</v>
      </c>
      <c r="D95" s="2" t="s">
        <v>33</v>
      </c>
      <c r="E95" s="2" t="s">
        <v>16</v>
      </c>
      <c r="F95" s="2" t="s">
        <v>34</v>
      </c>
      <c r="G95" s="3">
        <v>45506</v>
      </c>
      <c r="H95" s="6">
        <v>92500</v>
      </c>
      <c r="I95" s="3">
        <v>45526</v>
      </c>
    </row>
    <row r="96" spans="1:9" x14ac:dyDescent="0.35">
      <c r="A96" s="2">
        <v>108881</v>
      </c>
      <c r="B96" s="2" t="s">
        <v>144</v>
      </c>
      <c r="C96" s="2">
        <v>7221580</v>
      </c>
      <c r="D96" s="2" t="s">
        <v>26</v>
      </c>
      <c r="E96" s="2" t="s">
        <v>16</v>
      </c>
      <c r="F96" s="2" t="s">
        <v>27</v>
      </c>
      <c r="G96" s="3">
        <v>45414</v>
      </c>
      <c r="H96" s="6">
        <v>7500</v>
      </c>
      <c r="I96" s="3">
        <v>45526</v>
      </c>
    </row>
    <row r="97" spans="1:9" x14ac:dyDescent="0.35">
      <c r="A97" s="2">
        <v>109225</v>
      </c>
      <c r="B97" s="2" t="s">
        <v>145</v>
      </c>
      <c r="C97" s="2">
        <v>10222158</v>
      </c>
      <c r="D97" s="2" t="s">
        <v>23</v>
      </c>
      <c r="E97" s="2" t="s">
        <v>16</v>
      </c>
      <c r="F97" s="2" t="s">
        <v>45</v>
      </c>
      <c r="G97" s="3">
        <v>45497</v>
      </c>
      <c r="H97" s="6">
        <v>93000</v>
      </c>
      <c r="I97" s="3">
        <v>45526</v>
      </c>
    </row>
    <row r="98" spans="1:9" x14ac:dyDescent="0.35">
      <c r="A98" s="2">
        <v>109361</v>
      </c>
      <c r="B98" s="2" t="s">
        <v>146</v>
      </c>
      <c r="C98" s="2">
        <v>12221198</v>
      </c>
      <c r="D98" s="2" t="s">
        <v>15</v>
      </c>
      <c r="E98" s="2" t="s">
        <v>16</v>
      </c>
      <c r="F98" s="2" t="s">
        <v>20</v>
      </c>
      <c r="G98" s="3">
        <v>45503</v>
      </c>
      <c r="H98" s="6">
        <v>35000</v>
      </c>
      <c r="I98" s="3">
        <v>45526</v>
      </c>
    </row>
    <row r="99" spans="1:9" x14ac:dyDescent="0.35">
      <c r="A99" s="2">
        <v>109373</v>
      </c>
      <c r="B99" s="2" t="s">
        <v>147</v>
      </c>
      <c r="C99" s="2">
        <v>12221644</v>
      </c>
      <c r="D99" s="2" t="s">
        <v>26</v>
      </c>
      <c r="E99" s="2" t="s">
        <v>16</v>
      </c>
      <c r="F99" s="2" t="s">
        <v>30</v>
      </c>
      <c r="G99" s="3">
        <v>45506</v>
      </c>
      <c r="H99" s="6">
        <v>15000</v>
      </c>
      <c r="I99" s="3">
        <v>45526</v>
      </c>
    </row>
    <row r="100" spans="1:9" x14ac:dyDescent="0.35">
      <c r="A100" s="2">
        <v>109375</v>
      </c>
      <c r="B100" s="2" t="s">
        <v>148</v>
      </c>
      <c r="C100" s="2">
        <v>12221449</v>
      </c>
      <c r="D100" s="2" t="s">
        <v>26</v>
      </c>
      <c r="E100" s="2" t="s">
        <v>16</v>
      </c>
      <c r="F100" s="2" t="s">
        <v>30</v>
      </c>
      <c r="G100" s="3">
        <v>45329</v>
      </c>
      <c r="H100" s="6">
        <v>12500</v>
      </c>
      <c r="I100" s="3">
        <v>45526</v>
      </c>
    </row>
    <row r="101" spans="1:9" x14ac:dyDescent="0.35">
      <c r="A101" s="2">
        <v>109420</v>
      </c>
      <c r="B101" s="2" t="s">
        <v>149</v>
      </c>
      <c r="C101" s="2">
        <v>12222113</v>
      </c>
      <c r="D101" s="2" t="s">
        <v>26</v>
      </c>
      <c r="E101" s="2" t="s">
        <v>16</v>
      </c>
      <c r="F101" s="2" t="s">
        <v>30</v>
      </c>
      <c r="G101" s="3">
        <v>45453</v>
      </c>
      <c r="H101" s="6">
        <v>285000</v>
      </c>
      <c r="I101" s="3">
        <v>45526</v>
      </c>
    </row>
    <row r="102" spans="1:9" x14ac:dyDescent="0.35">
      <c r="A102" s="2">
        <v>109622</v>
      </c>
      <c r="B102" s="2" t="s">
        <v>150</v>
      </c>
      <c r="C102" s="2">
        <v>2231508</v>
      </c>
      <c r="D102" s="2" t="s">
        <v>15</v>
      </c>
      <c r="E102" s="2" t="s">
        <v>16</v>
      </c>
      <c r="F102" s="2" t="s">
        <v>20</v>
      </c>
      <c r="G102" s="3">
        <v>45504</v>
      </c>
      <c r="H102" s="6">
        <v>21000</v>
      </c>
      <c r="I102" s="3">
        <v>45526</v>
      </c>
    </row>
    <row r="103" spans="1:9" x14ac:dyDescent="0.35">
      <c r="A103" s="2">
        <v>110143</v>
      </c>
      <c r="B103" s="2" t="s">
        <v>151</v>
      </c>
      <c r="C103" s="2">
        <v>723812</v>
      </c>
      <c r="D103" s="2" t="s">
        <v>15</v>
      </c>
      <c r="E103" s="2" t="s">
        <v>16</v>
      </c>
      <c r="F103" s="2" t="s">
        <v>20</v>
      </c>
      <c r="G103" s="3">
        <v>45506</v>
      </c>
      <c r="H103" s="6">
        <v>235000</v>
      </c>
      <c r="I103" s="3">
        <v>45526</v>
      </c>
    </row>
    <row r="104" spans="1:9" x14ac:dyDescent="0.35">
      <c r="A104" s="2">
        <v>110153</v>
      </c>
      <c r="B104" s="2" t="s">
        <v>152</v>
      </c>
      <c r="C104" s="2">
        <v>7231089</v>
      </c>
      <c r="D104" s="2" t="s">
        <v>26</v>
      </c>
      <c r="E104" s="2" t="s">
        <v>16</v>
      </c>
      <c r="F104" s="2" t="s">
        <v>27</v>
      </c>
      <c r="G104" s="3">
        <v>45498</v>
      </c>
      <c r="H104" s="6">
        <v>18000</v>
      </c>
      <c r="I104" s="3">
        <v>45526</v>
      </c>
    </row>
    <row r="105" spans="1:9" x14ac:dyDescent="0.35">
      <c r="A105" s="2">
        <v>110373</v>
      </c>
      <c r="B105" s="2" t="s">
        <v>153</v>
      </c>
      <c r="C105" s="2">
        <v>8232154</v>
      </c>
      <c r="D105" s="2" t="s">
        <v>26</v>
      </c>
      <c r="E105" s="2" t="s">
        <v>16</v>
      </c>
      <c r="F105" s="2" t="s">
        <v>27</v>
      </c>
      <c r="G105" s="3">
        <v>45502</v>
      </c>
      <c r="H105" s="6">
        <v>11000</v>
      </c>
      <c r="I105" s="3">
        <v>45526</v>
      </c>
    </row>
    <row r="106" spans="1:9" x14ac:dyDescent="0.35">
      <c r="A106" s="2">
        <v>110460</v>
      </c>
      <c r="B106" s="2" t="s">
        <v>154</v>
      </c>
      <c r="C106" s="2">
        <v>9233045</v>
      </c>
      <c r="D106" s="2" t="s">
        <v>26</v>
      </c>
      <c r="E106" s="2" t="s">
        <v>16</v>
      </c>
      <c r="F106" s="2" t="s">
        <v>41</v>
      </c>
      <c r="G106" s="3">
        <v>45504</v>
      </c>
      <c r="H106" s="6">
        <v>7500</v>
      </c>
      <c r="I106" s="3">
        <v>45526</v>
      </c>
    </row>
    <row r="107" spans="1:9" x14ac:dyDescent="0.35">
      <c r="A107" s="2">
        <v>110524</v>
      </c>
      <c r="B107" s="2" t="s">
        <v>155</v>
      </c>
      <c r="C107" s="2">
        <v>10231568</v>
      </c>
      <c r="D107" s="2" t="s">
        <v>15</v>
      </c>
      <c r="E107" s="2" t="s">
        <v>16</v>
      </c>
      <c r="F107" s="2" t="s">
        <v>20</v>
      </c>
      <c r="G107" s="3">
        <v>45496</v>
      </c>
      <c r="H107" s="6">
        <v>15000</v>
      </c>
      <c r="I107" s="3">
        <v>45526</v>
      </c>
    </row>
    <row r="108" spans="1:9" x14ac:dyDescent="0.35">
      <c r="A108" s="2">
        <v>110785</v>
      </c>
      <c r="B108" s="2" t="s">
        <v>156</v>
      </c>
      <c r="C108" s="2">
        <v>12232440</v>
      </c>
      <c r="D108" s="2" t="s">
        <v>26</v>
      </c>
      <c r="E108" s="2" t="s">
        <v>16</v>
      </c>
      <c r="F108" s="2" t="s">
        <v>30</v>
      </c>
      <c r="G108" s="3">
        <v>45490</v>
      </c>
      <c r="H108" s="6">
        <v>60000</v>
      </c>
      <c r="I108" s="3">
        <v>45526</v>
      </c>
    </row>
    <row r="109" spans="1:9" x14ac:dyDescent="0.35">
      <c r="A109" s="2">
        <v>111483</v>
      </c>
      <c r="B109" s="2" t="s">
        <v>157</v>
      </c>
      <c r="C109" s="2">
        <v>624584</v>
      </c>
      <c r="D109" s="2" t="s">
        <v>23</v>
      </c>
      <c r="E109" s="2" t="s">
        <v>16</v>
      </c>
      <c r="F109" s="2" t="s">
        <v>158</v>
      </c>
      <c r="G109" s="3">
        <v>45502</v>
      </c>
      <c r="H109" s="6">
        <v>55000</v>
      </c>
      <c r="I109" s="3">
        <v>45526</v>
      </c>
    </row>
    <row r="110" spans="1:9" x14ac:dyDescent="0.35">
      <c r="A110" s="2">
        <v>108839</v>
      </c>
      <c r="B110" s="2" t="s">
        <v>159</v>
      </c>
      <c r="C110" s="2">
        <v>7221373</v>
      </c>
      <c r="D110" s="2" t="s">
        <v>26</v>
      </c>
      <c r="E110" s="2" t="s">
        <v>16</v>
      </c>
      <c r="F110" s="2" t="s">
        <v>160</v>
      </c>
      <c r="G110" s="3">
        <v>45506</v>
      </c>
      <c r="H110" s="6">
        <v>2500</v>
      </c>
      <c r="I110" s="3">
        <v>45531</v>
      </c>
    </row>
    <row r="111" spans="1:9" x14ac:dyDescent="0.35">
      <c r="A111" s="2">
        <v>109644</v>
      </c>
      <c r="B111" s="2" t="s">
        <v>161</v>
      </c>
      <c r="C111" s="2">
        <v>2231538</v>
      </c>
      <c r="D111" s="2" t="s">
        <v>26</v>
      </c>
      <c r="E111" s="2" t="s">
        <v>16</v>
      </c>
      <c r="F111" s="2" t="s">
        <v>27</v>
      </c>
      <c r="G111" s="3">
        <v>45487</v>
      </c>
      <c r="H111" s="6">
        <v>80000</v>
      </c>
      <c r="I111" s="3">
        <v>45533</v>
      </c>
    </row>
    <row r="112" spans="1:9" x14ac:dyDescent="0.35">
      <c r="A112" s="2">
        <v>109763</v>
      </c>
      <c r="B112" s="2" t="s">
        <v>162</v>
      </c>
      <c r="C112" s="2">
        <v>3232917</v>
      </c>
      <c r="D112" s="2" t="s">
        <v>26</v>
      </c>
      <c r="E112" s="2" t="s">
        <v>16</v>
      </c>
      <c r="F112" s="2" t="s">
        <v>30</v>
      </c>
      <c r="G112" s="3">
        <v>45506</v>
      </c>
      <c r="H112" s="6">
        <v>25000</v>
      </c>
      <c r="I112" s="3">
        <v>45533</v>
      </c>
    </row>
    <row r="113" spans="1:9" x14ac:dyDescent="0.35">
      <c r="A113" s="2">
        <v>110730</v>
      </c>
      <c r="B113" s="2" t="s">
        <v>163</v>
      </c>
      <c r="C113" s="2">
        <v>1223570</v>
      </c>
      <c r="D113" s="2" t="s">
        <v>15</v>
      </c>
      <c r="E113" s="2" t="s">
        <v>16</v>
      </c>
      <c r="F113" s="2" t="s">
        <v>20</v>
      </c>
      <c r="G113" s="3">
        <v>45504</v>
      </c>
      <c r="H113" s="6">
        <v>40000</v>
      </c>
      <c r="I113" s="3">
        <v>45533</v>
      </c>
    </row>
    <row r="114" spans="1:9" x14ac:dyDescent="0.35">
      <c r="A114" s="2">
        <v>102041</v>
      </c>
      <c r="B114" s="2" t="s">
        <v>164</v>
      </c>
      <c r="C114" s="2">
        <v>4193250</v>
      </c>
      <c r="D114" s="2" t="s">
        <v>26</v>
      </c>
      <c r="E114" s="2" t="s">
        <v>16</v>
      </c>
      <c r="F114" s="2" t="s">
        <v>36</v>
      </c>
      <c r="G114" s="3">
        <v>44699</v>
      </c>
      <c r="H114" s="6">
        <v>2000</v>
      </c>
      <c r="I114" s="3">
        <v>45539</v>
      </c>
    </row>
    <row r="115" spans="1:9" x14ac:dyDescent="0.35">
      <c r="A115" s="2">
        <v>107302</v>
      </c>
      <c r="B115" s="2" t="s">
        <v>165</v>
      </c>
      <c r="C115" s="2">
        <v>521878</v>
      </c>
      <c r="D115" s="2" t="s">
        <v>47</v>
      </c>
      <c r="E115" s="2" t="s">
        <v>16</v>
      </c>
      <c r="F115" s="2" t="s">
        <v>20</v>
      </c>
      <c r="G115" s="3">
        <v>44699</v>
      </c>
      <c r="H115" s="6">
        <v>42500</v>
      </c>
      <c r="I115" s="3">
        <v>45540</v>
      </c>
    </row>
    <row r="116" spans="1:9" x14ac:dyDescent="0.35">
      <c r="A116" s="2">
        <v>108796</v>
      </c>
      <c r="B116" s="2" t="s">
        <v>166</v>
      </c>
      <c r="C116" s="2">
        <v>722450</v>
      </c>
      <c r="D116" s="2" t="s">
        <v>26</v>
      </c>
      <c r="E116" s="2" t="s">
        <v>16</v>
      </c>
      <c r="F116" s="2" t="s">
        <v>27</v>
      </c>
      <c r="G116" s="3">
        <v>45506</v>
      </c>
      <c r="H116" s="6">
        <v>5000</v>
      </c>
      <c r="I116" s="3">
        <v>45540</v>
      </c>
    </row>
    <row r="117" spans="1:9" x14ac:dyDescent="0.35">
      <c r="A117" s="2">
        <v>108873</v>
      </c>
      <c r="B117" s="2" t="s">
        <v>167</v>
      </c>
      <c r="C117" s="2">
        <v>622426</v>
      </c>
      <c r="D117" s="2" t="s">
        <v>26</v>
      </c>
      <c r="E117" s="2" t="s">
        <v>16</v>
      </c>
      <c r="F117" s="2" t="s">
        <v>27</v>
      </c>
      <c r="G117" s="3">
        <v>45519</v>
      </c>
      <c r="H117" s="6">
        <v>20000</v>
      </c>
      <c r="I117" s="3">
        <v>45540</v>
      </c>
    </row>
    <row r="118" spans="1:9" x14ac:dyDescent="0.35">
      <c r="A118" s="2">
        <v>108974</v>
      </c>
      <c r="B118" s="2" t="s">
        <v>168</v>
      </c>
      <c r="C118" s="2">
        <v>8222755</v>
      </c>
      <c r="D118" s="2" t="s">
        <v>23</v>
      </c>
      <c r="E118" s="2" t="s">
        <v>16</v>
      </c>
      <c r="F118" s="2" t="s">
        <v>20</v>
      </c>
      <c r="G118" s="3">
        <v>45474</v>
      </c>
      <c r="H118" s="6">
        <v>50000</v>
      </c>
      <c r="I118" s="3">
        <v>45540</v>
      </c>
    </row>
    <row r="119" spans="1:9" x14ac:dyDescent="0.35">
      <c r="A119" s="2">
        <v>109604</v>
      </c>
      <c r="B119" s="2" t="s">
        <v>169</v>
      </c>
      <c r="C119" s="2">
        <v>22360</v>
      </c>
      <c r="D119" s="2" t="s">
        <v>47</v>
      </c>
      <c r="E119" s="2" t="s">
        <v>16</v>
      </c>
      <c r="F119" s="2" t="s">
        <v>27</v>
      </c>
      <c r="G119" s="3">
        <v>45519</v>
      </c>
      <c r="H119" s="6">
        <v>125000</v>
      </c>
      <c r="I119" s="3">
        <v>45540</v>
      </c>
    </row>
    <row r="120" spans="1:9" x14ac:dyDescent="0.35">
      <c r="A120" s="2">
        <v>110021</v>
      </c>
      <c r="B120" s="2" t="s">
        <v>170</v>
      </c>
      <c r="C120" s="2">
        <v>623268</v>
      </c>
      <c r="D120" s="2" t="s">
        <v>23</v>
      </c>
      <c r="E120" s="2" t="s">
        <v>16</v>
      </c>
      <c r="F120" s="2" t="s">
        <v>104</v>
      </c>
      <c r="G120" s="3">
        <v>45512</v>
      </c>
      <c r="H120" s="6">
        <v>33000</v>
      </c>
      <c r="I120" s="3">
        <v>45540</v>
      </c>
    </row>
    <row r="121" spans="1:9" x14ac:dyDescent="0.35">
      <c r="A121" s="2">
        <v>110187</v>
      </c>
      <c r="B121" s="2" t="s">
        <v>171</v>
      </c>
      <c r="C121" s="2">
        <v>7231712</v>
      </c>
      <c r="D121" s="2" t="s">
        <v>26</v>
      </c>
      <c r="E121" s="2" t="s">
        <v>16</v>
      </c>
      <c r="F121" s="2" t="s">
        <v>30</v>
      </c>
      <c r="G121" s="3">
        <v>45506</v>
      </c>
      <c r="H121" s="6">
        <v>110000</v>
      </c>
      <c r="I121" s="3">
        <v>45540</v>
      </c>
    </row>
    <row r="122" spans="1:9" x14ac:dyDescent="0.35">
      <c r="A122" s="2">
        <v>110275</v>
      </c>
      <c r="B122" s="2" t="s">
        <v>172</v>
      </c>
      <c r="C122" s="2">
        <v>823838</v>
      </c>
      <c r="D122" s="2" t="s">
        <v>15</v>
      </c>
      <c r="E122" s="2" t="s">
        <v>16</v>
      </c>
      <c r="F122" s="2" t="s">
        <v>20</v>
      </c>
      <c r="G122" s="3">
        <v>45517</v>
      </c>
      <c r="H122" s="6">
        <v>70000</v>
      </c>
      <c r="I122" s="3">
        <v>45540</v>
      </c>
    </row>
    <row r="123" spans="1:9" x14ac:dyDescent="0.35">
      <c r="A123" s="2">
        <v>110350</v>
      </c>
      <c r="B123" s="2" t="s">
        <v>173</v>
      </c>
      <c r="C123" s="2">
        <v>923384</v>
      </c>
      <c r="D123" s="2" t="s">
        <v>23</v>
      </c>
      <c r="E123" s="2" t="s">
        <v>16</v>
      </c>
      <c r="F123" s="2" t="s">
        <v>45</v>
      </c>
      <c r="G123" s="3">
        <v>45483</v>
      </c>
      <c r="H123" s="6">
        <v>35000</v>
      </c>
      <c r="I123" s="3">
        <v>45540</v>
      </c>
    </row>
    <row r="124" spans="1:9" x14ac:dyDescent="0.35">
      <c r="A124" s="2">
        <v>110384</v>
      </c>
      <c r="B124" s="2" t="s">
        <v>174</v>
      </c>
      <c r="C124" s="2">
        <v>9231115</v>
      </c>
      <c r="D124" s="2" t="s">
        <v>26</v>
      </c>
      <c r="E124" s="2" t="s">
        <v>16</v>
      </c>
      <c r="F124" s="2" t="s">
        <v>30</v>
      </c>
      <c r="G124" s="3">
        <v>45510</v>
      </c>
      <c r="H124" s="6">
        <v>42500</v>
      </c>
      <c r="I124" s="3">
        <v>45540</v>
      </c>
    </row>
    <row r="125" spans="1:9" x14ac:dyDescent="0.35">
      <c r="A125" s="2">
        <v>109330</v>
      </c>
      <c r="B125" s="2" t="s">
        <v>175</v>
      </c>
      <c r="C125" s="2">
        <v>11221556</v>
      </c>
      <c r="D125" s="2" t="s">
        <v>26</v>
      </c>
      <c r="E125" s="2" t="s">
        <v>16</v>
      </c>
      <c r="F125" s="2" t="s">
        <v>27</v>
      </c>
      <c r="G125" s="3">
        <v>45531</v>
      </c>
      <c r="H125" s="6">
        <v>5000</v>
      </c>
      <c r="I125" s="3">
        <v>45547</v>
      </c>
    </row>
    <row r="126" spans="1:9" x14ac:dyDescent="0.35">
      <c r="A126" s="2">
        <v>109986</v>
      </c>
      <c r="B126" s="2" t="s">
        <v>176</v>
      </c>
      <c r="C126" s="2">
        <v>9222054</v>
      </c>
      <c r="D126" s="2" t="s">
        <v>26</v>
      </c>
      <c r="E126" s="2" t="s">
        <v>16</v>
      </c>
      <c r="F126" s="2" t="s">
        <v>177</v>
      </c>
      <c r="G126" s="3">
        <v>45505</v>
      </c>
      <c r="H126" s="6">
        <v>10000</v>
      </c>
      <c r="I126" s="3">
        <v>45547</v>
      </c>
    </row>
    <row r="127" spans="1:9" x14ac:dyDescent="0.35">
      <c r="A127" s="2">
        <v>110355</v>
      </c>
      <c r="B127" s="2" t="s">
        <v>178</v>
      </c>
      <c r="C127" s="2">
        <v>92320</v>
      </c>
      <c r="D127" s="2" t="s">
        <v>26</v>
      </c>
      <c r="E127" s="2" t="s">
        <v>16</v>
      </c>
      <c r="F127" s="2" t="s">
        <v>30</v>
      </c>
      <c r="G127" s="3">
        <v>45534</v>
      </c>
      <c r="H127" s="6">
        <v>200000</v>
      </c>
      <c r="I127" s="3">
        <v>45547</v>
      </c>
    </row>
    <row r="128" spans="1:9" x14ac:dyDescent="0.35">
      <c r="A128" s="2">
        <v>110695</v>
      </c>
      <c r="B128" s="2" t="s">
        <v>157</v>
      </c>
      <c r="C128" s="2">
        <v>10232634</v>
      </c>
      <c r="D128" s="2" t="s">
        <v>23</v>
      </c>
      <c r="E128" s="2" t="s">
        <v>16</v>
      </c>
      <c r="F128" s="2" t="s">
        <v>179</v>
      </c>
      <c r="G128" s="3">
        <v>45531</v>
      </c>
      <c r="H128" s="6">
        <v>27000</v>
      </c>
      <c r="I128" s="3">
        <v>45547</v>
      </c>
    </row>
    <row r="129" spans="1:9" x14ac:dyDescent="0.35">
      <c r="A129" s="2">
        <v>110913</v>
      </c>
      <c r="B129" s="2" t="s">
        <v>157</v>
      </c>
      <c r="C129" s="2">
        <v>1242258</v>
      </c>
      <c r="D129" s="2" t="s">
        <v>23</v>
      </c>
      <c r="E129" s="2" t="s">
        <v>16</v>
      </c>
      <c r="F129" s="2" t="s">
        <v>24</v>
      </c>
      <c r="G129" s="3">
        <v>45519</v>
      </c>
      <c r="H129" s="6">
        <v>12600</v>
      </c>
      <c r="I129" s="3">
        <v>45547</v>
      </c>
    </row>
    <row r="130" spans="1:9" x14ac:dyDescent="0.35">
      <c r="A130" s="2">
        <v>109603</v>
      </c>
      <c r="B130" s="2" t="s">
        <v>180</v>
      </c>
      <c r="C130" s="2">
        <v>12222628</v>
      </c>
      <c r="D130" s="2" t="s">
        <v>15</v>
      </c>
      <c r="E130" s="2" t="s">
        <v>16</v>
      </c>
      <c r="F130" s="2" t="s">
        <v>20</v>
      </c>
      <c r="G130" s="3">
        <v>45385</v>
      </c>
      <c r="H130" s="6">
        <v>2000</v>
      </c>
      <c r="I130" s="3">
        <v>45553</v>
      </c>
    </row>
    <row r="131" spans="1:9" x14ac:dyDescent="0.35">
      <c r="A131" s="2">
        <v>110861</v>
      </c>
      <c r="B131" s="2" t="s">
        <v>181</v>
      </c>
      <c r="C131" s="2" t="s">
        <v>182</v>
      </c>
      <c r="D131" s="2" t="s">
        <v>23</v>
      </c>
      <c r="E131" s="2" t="s">
        <v>16</v>
      </c>
      <c r="F131" s="2" t="s">
        <v>24</v>
      </c>
      <c r="G131" s="3">
        <v>45533</v>
      </c>
      <c r="H131" s="6">
        <v>2750</v>
      </c>
      <c r="I131" s="3">
        <v>45553</v>
      </c>
    </row>
    <row r="132" spans="1:9" x14ac:dyDescent="0.35">
      <c r="A132" s="2">
        <v>108355</v>
      </c>
      <c r="B132" s="2" t="s">
        <v>183</v>
      </c>
      <c r="C132" s="2">
        <v>322352</v>
      </c>
      <c r="D132" s="2" t="s">
        <v>26</v>
      </c>
      <c r="E132" s="2" t="s">
        <v>16</v>
      </c>
      <c r="F132" s="2" t="s">
        <v>30</v>
      </c>
      <c r="G132" s="3">
        <v>45506</v>
      </c>
      <c r="H132" s="6">
        <v>5000</v>
      </c>
      <c r="I132" s="3">
        <v>45554</v>
      </c>
    </row>
    <row r="133" spans="1:9" x14ac:dyDescent="0.35">
      <c r="A133" s="2">
        <v>109634</v>
      </c>
      <c r="B133" s="2" t="s">
        <v>184</v>
      </c>
      <c r="C133" s="2">
        <v>2231820</v>
      </c>
      <c r="D133" s="2" t="s">
        <v>26</v>
      </c>
      <c r="E133" s="2" t="s">
        <v>16</v>
      </c>
      <c r="F133" s="2" t="s">
        <v>30</v>
      </c>
      <c r="G133" s="3">
        <v>45517</v>
      </c>
      <c r="H133" s="6">
        <v>50000</v>
      </c>
      <c r="I133" s="3">
        <v>45554</v>
      </c>
    </row>
    <row r="134" spans="1:9" x14ac:dyDescent="0.35">
      <c r="A134" s="2">
        <v>110214</v>
      </c>
      <c r="B134" s="2" t="s">
        <v>185</v>
      </c>
      <c r="C134" s="2">
        <v>7232257</v>
      </c>
      <c r="D134" s="2" t="s">
        <v>186</v>
      </c>
      <c r="E134" s="2" t="s">
        <v>16</v>
      </c>
      <c r="F134" s="2" t="s">
        <v>20</v>
      </c>
      <c r="G134" s="3">
        <v>45506</v>
      </c>
      <c r="H134" s="6">
        <v>85000</v>
      </c>
      <c r="I134" s="3">
        <v>45554</v>
      </c>
    </row>
    <row r="135" spans="1:9" x14ac:dyDescent="0.35">
      <c r="A135" s="2">
        <v>110312</v>
      </c>
      <c r="B135" s="2" t="s">
        <v>187</v>
      </c>
      <c r="C135" s="2">
        <v>8231262</v>
      </c>
      <c r="D135" s="2" t="s">
        <v>15</v>
      </c>
      <c r="E135" s="2" t="s">
        <v>16</v>
      </c>
      <c r="F135" s="2" t="s">
        <v>20</v>
      </c>
      <c r="G135" s="3">
        <v>45531</v>
      </c>
      <c r="H135" s="6">
        <v>45000</v>
      </c>
      <c r="I135" s="3">
        <v>45554</v>
      </c>
    </row>
    <row r="136" spans="1:9" x14ac:dyDescent="0.35">
      <c r="A136" s="2">
        <v>110871</v>
      </c>
      <c r="B136" s="2" t="s">
        <v>188</v>
      </c>
      <c r="C136" s="2">
        <v>9232496</v>
      </c>
      <c r="D136" s="2" t="s">
        <v>23</v>
      </c>
      <c r="E136" s="2" t="s">
        <v>16</v>
      </c>
      <c r="F136" s="2" t="s">
        <v>179</v>
      </c>
      <c r="G136" s="3">
        <v>45519</v>
      </c>
      <c r="H136" s="6">
        <v>10000</v>
      </c>
      <c r="I136" s="3">
        <v>45555</v>
      </c>
    </row>
    <row r="137" spans="1:9" x14ac:dyDescent="0.35">
      <c r="A137" s="2" t="s">
        <v>189</v>
      </c>
      <c r="B137" s="2" t="s">
        <v>190</v>
      </c>
      <c r="C137" s="2">
        <v>10221521</v>
      </c>
      <c r="D137" s="2" t="s">
        <v>23</v>
      </c>
      <c r="E137" s="2" t="s">
        <v>16</v>
      </c>
      <c r="F137" s="2" t="s">
        <v>45</v>
      </c>
      <c r="G137" s="3">
        <v>45483</v>
      </c>
      <c r="H137" s="6">
        <v>225000</v>
      </c>
      <c r="I137" s="3">
        <v>45561</v>
      </c>
    </row>
    <row r="138" spans="1:9" x14ac:dyDescent="0.35">
      <c r="A138" s="2">
        <v>109041</v>
      </c>
      <c r="B138" s="2" t="s">
        <v>191</v>
      </c>
      <c r="C138" s="2">
        <v>922692</v>
      </c>
      <c r="D138" s="2" t="s">
        <v>26</v>
      </c>
      <c r="E138" s="2" t="s">
        <v>16</v>
      </c>
      <c r="F138" s="2" t="s">
        <v>192</v>
      </c>
      <c r="G138" s="3">
        <v>45506</v>
      </c>
      <c r="H138" s="6">
        <v>12500</v>
      </c>
      <c r="I138" s="3">
        <v>45561</v>
      </c>
    </row>
    <row r="139" spans="1:9" x14ac:dyDescent="0.35">
      <c r="A139" s="2">
        <v>109761</v>
      </c>
      <c r="B139" s="2" t="s">
        <v>193</v>
      </c>
      <c r="C139" s="2">
        <v>3232822</v>
      </c>
      <c r="D139" s="2" t="s">
        <v>15</v>
      </c>
      <c r="E139" s="2" t="s">
        <v>16</v>
      </c>
      <c r="F139" s="2" t="s">
        <v>43</v>
      </c>
      <c r="G139" s="3">
        <v>45509</v>
      </c>
      <c r="H139" s="6">
        <v>50000</v>
      </c>
      <c r="I139" s="3">
        <v>45561</v>
      </c>
    </row>
    <row r="140" spans="1:9" x14ac:dyDescent="0.35">
      <c r="A140" s="2">
        <v>109787</v>
      </c>
      <c r="B140" s="2" t="s">
        <v>194</v>
      </c>
      <c r="C140" s="2">
        <v>3233178</v>
      </c>
      <c r="D140" s="2" t="s">
        <v>26</v>
      </c>
      <c r="E140" s="2" t="s">
        <v>16</v>
      </c>
      <c r="F140" s="2" t="s">
        <v>30</v>
      </c>
      <c r="G140" s="3">
        <v>45526</v>
      </c>
      <c r="H140" s="6">
        <v>37500</v>
      </c>
      <c r="I140" s="3">
        <v>45561</v>
      </c>
    </row>
    <row r="141" spans="1:9" x14ac:dyDescent="0.35">
      <c r="A141" s="2">
        <v>109890</v>
      </c>
      <c r="B141" s="2" t="s">
        <v>195</v>
      </c>
      <c r="C141" s="2">
        <v>3232715</v>
      </c>
      <c r="D141" s="2" t="s">
        <v>26</v>
      </c>
      <c r="E141" s="2" t="s">
        <v>16</v>
      </c>
      <c r="F141" s="2" t="s">
        <v>30</v>
      </c>
      <c r="G141" s="3">
        <v>45489</v>
      </c>
      <c r="H141" s="6">
        <v>85000</v>
      </c>
      <c r="I141" s="3">
        <v>45561</v>
      </c>
    </row>
    <row r="142" spans="1:9" x14ac:dyDescent="0.35">
      <c r="A142" s="2">
        <v>110121</v>
      </c>
      <c r="B142" s="2" t="s">
        <v>196</v>
      </c>
      <c r="C142" s="2">
        <v>723306</v>
      </c>
      <c r="E142" s="2" t="s">
        <v>16</v>
      </c>
      <c r="F142" s="2" t="s">
        <v>20</v>
      </c>
      <c r="G142" s="3">
        <v>45526</v>
      </c>
      <c r="H142" s="6">
        <v>37500</v>
      </c>
      <c r="I142" s="3">
        <v>45561</v>
      </c>
    </row>
    <row r="143" spans="1:9" x14ac:dyDescent="0.35">
      <c r="A143" s="2">
        <v>110760</v>
      </c>
      <c r="B143" s="2" t="s">
        <v>197</v>
      </c>
      <c r="C143" s="2">
        <v>12231435</v>
      </c>
      <c r="D143" s="2" t="s">
        <v>26</v>
      </c>
      <c r="E143" s="2" t="s">
        <v>16</v>
      </c>
      <c r="F143" s="2" t="s">
        <v>41</v>
      </c>
      <c r="G143" s="3">
        <v>45541</v>
      </c>
      <c r="H143" s="6">
        <v>240000</v>
      </c>
      <c r="I143" s="3">
        <v>45561</v>
      </c>
    </row>
    <row r="144" spans="1:9" x14ac:dyDescent="0.35">
      <c r="G144" s="3"/>
      <c r="I144" s="3"/>
    </row>
    <row r="145" spans="4:9" x14ac:dyDescent="0.35">
      <c r="D145" s="1" t="s">
        <v>11</v>
      </c>
      <c r="E145" s="1"/>
      <c r="F145" s="1"/>
      <c r="G145" s="11"/>
      <c r="H145" s="7">
        <v>7855111.3499999996</v>
      </c>
      <c r="I145" s="11"/>
    </row>
    <row r="146" spans="4:9" x14ac:dyDescent="0.35">
      <c r="G146" s="3"/>
      <c r="I146" s="3"/>
    </row>
    <row r="147" spans="4:9" x14ac:dyDescent="0.35">
      <c r="G147" s="3"/>
      <c r="I147" s="3"/>
    </row>
    <row r="148" spans="4:9" x14ac:dyDescent="0.35">
      <c r="G148" s="3"/>
      <c r="I148" s="3"/>
    </row>
    <row r="149" spans="4:9" x14ac:dyDescent="0.35">
      <c r="G149" s="3"/>
      <c r="I149" s="3"/>
    </row>
    <row r="150" spans="4:9" x14ac:dyDescent="0.35">
      <c r="G150" s="3"/>
      <c r="I150" s="3"/>
    </row>
    <row r="151" spans="4:9" x14ac:dyDescent="0.35">
      <c r="G151" s="3"/>
      <c r="I151" s="3"/>
    </row>
    <row r="152" spans="4:9" x14ac:dyDescent="0.35">
      <c r="G152" s="3"/>
      <c r="I152" s="3"/>
    </row>
    <row r="153" spans="4:9" x14ac:dyDescent="0.35">
      <c r="G153" s="3"/>
      <c r="I153" s="3"/>
    </row>
    <row r="154" spans="4:9" x14ac:dyDescent="0.35">
      <c r="G154" s="3"/>
      <c r="I154" s="3"/>
    </row>
    <row r="155" spans="4:9" x14ac:dyDescent="0.35">
      <c r="G155" s="3"/>
      <c r="I155" s="3"/>
    </row>
    <row r="156" spans="4:9" x14ac:dyDescent="0.35">
      <c r="G156" s="3"/>
      <c r="I156" s="3"/>
    </row>
    <row r="157" spans="4:9" x14ac:dyDescent="0.35">
      <c r="G157" s="3"/>
      <c r="I157" s="3"/>
    </row>
    <row r="158" spans="4:9" x14ac:dyDescent="0.35">
      <c r="F158" s="1"/>
      <c r="G158" s="11"/>
      <c r="H158" s="7"/>
      <c r="I158" s="3"/>
    </row>
    <row r="159" spans="4:9" x14ac:dyDescent="0.35">
      <c r="G159" s="3"/>
      <c r="I159" s="3"/>
    </row>
    <row r="160" spans="4:9" x14ac:dyDescent="0.35">
      <c r="G160" s="3"/>
      <c r="I160" s="3"/>
    </row>
    <row r="161" spans="7:9" x14ac:dyDescent="0.35">
      <c r="G161" s="3"/>
      <c r="I161" s="3"/>
    </row>
    <row r="162" spans="7:9" x14ac:dyDescent="0.35">
      <c r="G162" s="3"/>
      <c r="I162" s="3"/>
    </row>
    <row r="163" spans="7:9" x14ac:dyDescent="0.35">
      <c r="G163" s="3"/>
      <c r="I163" s="3"/>
    </row>
    <row r="164" spans="7:9" x14ac:dyDescent="0.35">
      <c r="G164" s="3"/>
      <c r="I164" s="3"/>
    </row>
    <row r="165" spans="7:9" x14ac:dyDescent="0.35">
      <c r="G165" s="3"/>
      <c r="I165" s="3"/>
    </row>
    <row r="166" spans="7:9" x14ac:dyDescent="0.35">
      <c r="G166" s="3"/>
      <c r="I166" s="3"/>
    </row>
    <row r="167" spans="7:9" x14ac:dyDescent="0.35">
      <c r="G167" s="3"/>
    </row>
    <row r="168" spans="7:9" x14ac:dyDescent="0.35">
      <c r="G168" s="3"/>
    </row>
    <row r="169" spans="7:9" x14ac:dyDescent="0.35">
      <c r="G169" s="3"/>
    </row>
    <row r="170" spans="7:9" x14ac:dyDescent="0.35">
      <c r="G170" s="3"/>
    </row>
    <row r="171" spans="7:9" x14ac:dyDescent="0.35">
      <c r="G171" s="3"/>
    </row>
    <row r="172" spans="7:9" x14ac:dyDescent="0.35">
      <c r="G172" s="3"/>
    </row>
    <row r="173" spans="7:9" x14ac:dyDescent="0.35">
      <c r="G173" s="3"/>
    </row>
    <row r="174" spans="7:9" x14ac:dyDescent="0.35">
      <c r="G174" s="3"/>
    </row>
    <row r="175" spans="7:9" x14ac:dyDescent="0.35">
      <c r="G175" s="3"/>
    </row>
    <row r="176" spans="7:9" x14ac:dyDescent="0.35">
      <c r="G176" s="3"/>
    </row>
    <row r="177" spans="7:7" x14ac:dyDescent="0.35">
      <c r="G177" s="3"/>
    </row>
    <row r="178" spans="7:7" x14ac:dyDescent="0.35">
      <c r="G178" s="3"/>
    </row>
    <row r="179" spans="7:7" x14ac:dyDescent="0.35">
      <c r="G179" s="3"/>
    </row>
  </sheetData>
  <sortState xmlns:xlrd2="http://schemas.microsoft.com/office/spreadsheetml/2017/richdata2" ref="A2:J182">
    <sortCondition ref="I127:I18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workbookViewId="0">
      <pane ySplit="1" topLeftCell="A2" activePane="bottomLeft" state="frozen"/>
      <selection pane="bottomLeft" activeCell="G40" sqref="G40"/>
    </sheetView>
  </sheetViews>
  <sheetFormatPr defaultColWidth="9.1796875" defaultRowHeight="14.5" x14ac:dyDescent="0.35"/>
  <cols>
    <col min="1" max="1" width="22.1796875" style="2" bestFit="1" customWidth="1"/>
    <col min="2" max="2" width="25.7265625" style="2" bestFit="1" customWidth="1"/>
    <col min="3" max="3" width="16.90625" style="2" customWidth="1"/>
    <col min="4" max="4" width="20.54296875" style="2" bestFit="1" customWidth="1"/>
    <col min="5" max="5" width="29.54296875" style="2" customWidth="1"/>
    <col min="6" max="6" width="26" style="2" bestFit="1" customWidth="1"/>
    <col min="7" max="7" width="14.453125" style="6" bestFit="1" customWidth="1"/>
    <col min="8" max="8" width="15.26953125" style="3" bestFit="1" customWidth="1"/>
    <col min="9" max="9" width="21.54296875" style="2" customWidth="1"/>
    <col min="10" max="16384" width="9.1796875" style="2"/>
  </cols>
  <sheetData>
    <row r="1" spans="1:9" s="1" customFormat="1" x14ac:dyDescent="0.3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5" t="s">
        <v>7</v>
      </c>
      <c r="H1" s="8" t="s">
        <v>8</v>
      </c>
      <c r="I1" s="4" t="s">
        <v>10</v>
      </c>
    </row>
    <row r="2" spans="1:9" x14ac:dyDescent="0.35">
      <c r="A2" s="2" t="s">
        <v>198</v>
      </c>
      <c r="B2" s="2">
        <v>230501896</v>
      </c>
      <c r="C2" s="2" t="s">
        <v>15</v>
      </c>
      <c r="D2" s="2" t="s">
        <v>199</v>
      </c>
      <c r="E2" s="2" t="s">
        <v>200</v>
      </c>
      <c r="F2" s="3">
        <v>45447</v>
      </c>
      <c r="G2" s="12">
        <v>17500</v>
      </c>
      <c r="H2" s="3">
        <v>45505</v>
      </c>
    </row>
    <row r="3" spans="1:9" x14ac:dyDescent="0.35">
      <c r="A3" s="2" t="s">
        <v>201</v>
      </c>
      <c r="B3" s="2" t="s">
        <v>202</v>
      </c>
      <c r="C3" s="2" t="s">
        <v>33</v>
      </c>
      <c r="D3" s="2" t="s">
        <v>199</v>
      </c>
      <c r="E3" s="2" t="s">
        <v>203</v>
      </c>
      <c r="F3" s="3">
        <v>45481</v>
      </c>
      <c r="G3" s="12">
        <v>19000</v>
      </c>
      <c r="H3" s="3">
        <v>45512</v>
      </c>
    </row>
    <row r="4" spans="1:9" x14ac:dyDescent="0.35">
      <c r="A4" s="2" t="s">
        <v>204</v>
      </c>
      <c r="B4" s="2">
        <v>221201989</v>
      </c>
      <c r="C4" s="2" t="s">
        <v>15</v>
      </c>
      <c r="D4" s="2" t="s">
        <v>199</v>
      </c>
      <c r="E4" s="2" t="s">
        <v>200</v>
      </c>
      <c r="F4" s="3">
        <v>45457</v>
      </c>
      <c r="G4" s="12">
        <v>20000</v>
      </c>
      <c r="H4" s="3">
        <v>45512</v>
      </c>
    </row>
    <row r="5" spans="1:9" x14ac:dyDescent="0.35">
      <c r="A5" s="2" t="s">
        <v>205</v>
      </c>
      <c r="B5" s="2" t="s">
        <v>206</v>
      </c>
      <c r="C5" s="2" t="s">
        <v>15</v>
      </c>
      <c r="D5" s="2" t="s">
        <v>199</v>
      </c>
      <c r="E5" s="2" t="s">
        <v>207</v>
      </c>
      <c r="F5" s="3">
        <v>45461</v>
      </c>
      <c r="G5" s="12">
        <v>25000</v>
      </c>
      <c r="H5" s="3">
        <v>45512</v>
      </c>
    </row>
    <row r="6" spans="1:9" x14ac:dyDescent="0.35">
      <c r="A6" s="2" t="s">
        <v>208</v>
      </c>
      <c r="B6" s="2" t="s">
        <v>209</v>
      </c>
      <c r="C6" s="2" t="s">
        <v>123</v>
      </c>
      <c r="D6" s="2" t="s">
        <v>199</v>
      </c>
      <c r="E6" s="2" t="s">
        <v>210</v>
      </c>
      <c r="F6" s="3">
        <v>45491</v>
      </c>
      <c r="G6" s="12">
        <v>1500</v>
      </c>
      <c r="H6" s="3">
        <v>45519</v>
      </c>
    </row>
    <row r="7" spans="1:9" x14ac:dyDescent="0.35">
      <c r="A7" s="2" t="s">
        <v>211</v>
      </c>
      <c r="B7" s="2" t="s">
        <v>212</v>
      </c>
      <c r="C7" s="2" t="s">
        <v>15</v>
      </c>
      <c r="D7" s="2" t="s">
        <v>199</v>
      </c>
      <c r="E7" s="2" t="s">
        <v>207</v>
      </c>
      <c r="F7" s="3">
        <v>45516</v>
      </c>
      <c r="G7" s="12">
        <v>60000</v>
      </c>
      <c r="H7" s="3">
        <v>45547</v>
      </c>
    </row>
    <row r="8" spans="1:9" x14ac:dyDescent="0.35">
      <c r="A8" s="2" t="s">
        <v>213</v>
      </c>
      <c r="B8" s="2" t="s">
        <v>214</v>
      </c>
      <c r="C8" s="2" t="s">
        <v>15</v>
      </c>
      <c r="D8" s="2" t="s">
        <v>199</v>
      </c>
      <c r="E8" s="2" t="s">
        <v>215</v>
      </c>
      <c r="F8" s="3">
        <v>45526</v>
      </c>
      <c r="G8" s="21">
        <v>1100000</v>
      </c>
      <c r="H8" s="3">
        <v>45540</v>
      </c>
    </row>
    <row r="9" spans="1:9" x14ac:dyDescent="0.35">
      <c r="A9" s="2" t="s">
        <v>216</v>
      </c>
      <c r="B9" s="2">
        <v>240200438</v>
      </c>
      <c r="C9" s="2" t="s">
        <v>15</v>
      </c>
      <c r="D9" s="2" t="s">
        <v>199</v>
      </c>
      <c r="E9" s="2" t="s">
        <v>207</v>
      </c>
      <c r="F9" s="3">
        <v>45441</v>
      </c>
      <c r="G9" s="21">
        <v>5000</v>
      </c>
      <c r="H9" s="3">
        <v>45561</v>
      </c>
    </row>
    <row r="10" spans="1:9" x14ac:dyDescent="0.35">
      <c r="A10" s="2" t="s">
        <v>217</v>
      </c>
      <c r="B10" s="2" t="s">
        <v>218</v>
      </c>
      <c r="C10" s="2" t="s">
        <v>15</v>
      </c>
      <c r="D10" s="2" t="s">
        <v>199</v>
      </c>
      <c r="E10" s="2" t="s">
        <v>215</v>
      </c>
      <c r="F10" s="3">
        <v>45497</v>
      </c>
      <c r="G10" s="21">
        <v>80000</v>
      </c>
      <c r="H10" s="3">
        <v>45512</v>
      </c>
    </row>
    <row r="11" spans="1:9" x14ac:dyDescent="0.35">
      <c r="A11" s="2" t="s">
        <v>219</v>
      </c>
      <c r="B11" s="2" t="s">
        <v>220</v>
      </c>
      <c r="C11" s="2" t="s">
        <v>15</v>
      </c>
      <c r="D11" s="2" t="s">
        <v>199</v>
      </c>
      <c r="E11" s="2" t="s">
        <v>207</v>
      </c>
      <c r="F11" s="3">
        <v>45464</v>
      </c>
      <c r="G11" s="21">
        <v>10000</v>
      </c>
      <c r="H11" s="3">
        <v>45512</v>
      </c>
    </row>
    <row r="12" spans="1:9" x14ac:dyDescent="0.35">
      <c r="A12" s="2" t="s">
        <v>221</v>
      </c>
      <c r="B12" s="2">
        <v>231002233</v>
      </c>
      <c r="C12" s="2" t="s">
        <v>15</v>
      </c>
      <c r="D12" s="2" t="s">
        <v>199</v>
      </c>
      <c r="E12" s="2" t="s">
        <v>222</v>
      </c>
      <c r="F12" s="3">
        <v>45443</v>
      </c>
      <c r="G12" s="21">
        <v>1955000</v>
      </c>
      <c r="H12" s="3">
        <v>45505</v>
      </c>
    </row>
    <row r="13" spans="1:9" x14ac:dyDescent="0.35">
      <c r="A13" s="2" t="s">
        <v>223</v>
      </c>
      <c r="B13" s="2">
        <v>22031414</v>
      </c>
      <c r="C13" s="2" t="s">
        <v>15</v>
      </c>
      <c r="D13" s="2" t="s">
        <v>199</v>
      </c>
      <c r="E13" s="2" t="s">
        <v>224</v>
      </c>
      <c r="F13" s="3">
        <v>45456</v>
      </c>
      <c r="G13" s="21">
        <v>2500</v>
      </c>
      <c r="H13" s="3">
        <v>45539</v>
      </c>
    </row>
    <row r="14" spans="1:9" x14ac:dyDescent="0.35">
      <c r="A14" s="2" t="s">
        <v>225</v>
      </c>
      <c r="B14" s="2">
        <v>231101194</v>
      </c>
      <c r="C14" s="2" t="s">
        <v>15</v>
      </c>
      <c r="D14" s="2" t="s">
        <v>199</v>
      </c>
      <c r="E14" s="2" t="s">
        <v>226</v>
      </c>
      <c r="F14" s="3">
        <v>45456</v>
      </c>
      <c r="G14" s="21">
        <v>180000</v>
      </c>
      <c r="H14" s="3">
        <v>45505</v>
      </c>
    </row>
    <row r="15" spans="1:9" x14ac:dyDescent="0.35">
      <c r="A15" s="2" t="s">
        <v>227</v>
      </c>
      <c r="B15" s="2" t="s">
        <v>228</v>
      </c>
      <c r="C15" s="2" t="s">
        <v>15</v>
      </c>
      <c r="D15" s="2" t="s">
        <v>199</v>
      </c>
      <c r="E15" s="2" t="s">
        <v>207</v>
      </c>
      <c r="F15" s="3">
        <v>45454</v>
      </c>
      <c r="G15" s="21">
        <v>24000</v>
      </c>
      <c r="H15" s="3">
        <v>45512</v>
      </c>
    </row>
    <row r="16" spans="1:9" x14ac:dyDescent="0.35">
      <c r="A16" s="2" t="s">
        <v>229</v>
      </c>
      <c r="B16" s="2">
        <v>230801146</v>
      </c>
      <c r="C16" s="2" t="s">
        <v>15</v>
      </c>
      <c r="D16" s="2" t="s">
        <v>199</v>
      </c>
      <c r="E16" s="2" t="s">
        <v>200</v>
      </c>
      <c r="F16" s="3">
        <v>45518</v>
      </c>
      <c r="G16" s="21">
        <v>7500</v>
      </c>
      <c r="H16" s="3">
        <v>45554</v>
      </c>
    </row>
    <row r="17" spans="1:8" x14ac:dyDescent="0.35">
      <c r="A17" s="2" t="s">
        <v>230</v>
      </c>
      <c r="B17" s="2" t="s">
        <v>231</v>
      </c>
      <c r="C17" s="2" t="s">
        <v>15</v>
      </c>
      <c r="D17" s="2" t="s">
        <v>199</v>
      </c>
      <c r="E17" s="2" t="s">
        <v>232</v>
      </c>
      <c r="F17" s="3">
        <v>45450</v>
      </c>
      <c r="G17" s="21">
        <v>75000</v>
      </c>
      <c r="H17" s="3">
        <v>45505</v>
      </c>
    </row>
    <row r="18" spans="1:8" x14ac:dyDescent="0.35">
      <c r="A18" s="2" t="s">
        <v>233</v>
      </c>
      <c r="B18" s="2">
        <v>6211720</v>
      </c>
      <c r="C18" s="2" t="s">
        <v>15</v>
      </c>
      <c r="D18" s="2" t="s">
        <v>199</v>
      </c>
      <c r="E18" s="2" t="s">
        <v>200</v>
      </c>
      <c r="F18" s="3">
        <v>45469</v>
      </c>
      <c r="G18" s="21">
        <v>24500</v>
      </c>
      <c r="H18" s="3">
        <v>45505</v>
      </c>
    </row>
    <row r="19" spans="1:8" x14ac:dyDescent="0.35">
      <c r="A19" s="2" t="s">
        <v>234</v>
      </c>
      <c r="B19" s="2" t="s">
        <v>235</v>
      </c>
      <c r="C19" s="2" t="s">
        <v>15</v>
      </c>
      <c r="D19" s="2" t="s">
        <v>199</v>
      </c>
      <c r="E19" s="2" t="s">
        <v>207</v>
      </c>
      <c r="F19" s="3">
        <v>45457</v>
      </c>
      <c r="G19" s="21">
        <v>13000</v>
      </c>
      <c r="H19" s="3">
        <v>45512</v>
      </c>
    </row>
    <row r="20" spans="1:8" x14ac:dyDescent="0.35">
      <c r="A20" s="2" t="s">
        <v>236</v>
      </c>
      <c r="B20" s="2" t="s">
        <v>237</v>
      </c>
      <c r="C20" s="2" t="s">
        <v>15</v>
      </c>
      <c r="D20" s="2" t="s">
        <v>199</v>
      </c>
      <c r="E20" s="2" t="s">
        <v>226</v>
      </c>
      <c r="F20" s="3">
        <v>45503</v>
      </c>
      <c r="G20" s="21">
        <v>210000</v>
      </c>
      <c r="H20" s="3">
        <v>45547</v>
      </c>
    </row>
    <row r="21" spans="1:8" x14ac:dyDescent="0.35">
      <c r="A21" s="2" t="s">
        <v>238</v>
      </c>
      <c r="B21" s="2" t="s">
        <v>239</v>
      </c>
      <c r="C21" s="2" t="s">
        <v>33</v>
      </c>
      <c r="D21" s="2" t="s">
        <v>199</v>
      </c>
      <c r="E21" s="2" t="s">
        <v>240</v>
      </c>
      <c r="F21" s="3">
        <v>45491</v>
      </c>
      <c r="G21" s="21">
        <v>22500</v>
      </c>
      <c r="H21" s="3">
        <v>45512</v>
      </c>
    </row>
    <row r="22" spans="1:8" x14ac:dyDescent="0.35">
      <c r="A22" s="2" t="s">
        <v>241</v>
      </c>
      <c r="B22" s="2" t="s">
        <v>242</v>
      </c>
      <c r="C22" s="2" t="s">
        <v>15</v>
      </c>
      <c r="D22" s="2" t="s">
        <v>199</v>
      </c>
      <c r="E22" s="2" t="s">
        <v>207</v>
      </c>
      <c r="F22" s="3">
        <v>45498</v>
      </c>
      <c r="G22" s="21">
        <v>9500</v>
      </c>
      <c r="H22" s="3">
        <v>45519</v>
      </c>
    </row>
    <row r="23" spans="1:8" x14ac:dyDescent="0.35">
      <c r="A23" s="2" t="s">
        <v>243</v>
      </c>
      <c r="B23" s="2">
        <v>9221027</v>
      </c>
      <c r="C23" s="2" t="s">
        <v>138</v>
      </c>
      <c r="D23" s="2" t="s">
        <v>199</v>
      </c>
      <c r="E23" s="2" t="s">
        <v>203</v>
      </c>
      <c r="F23" s="3">
        <v>45495</v>
      </c>
      <c r="G23" s="21">
        <v>20000</v>
      </c>
      <c r="H23" s="3">
        <v>45519</v>
      </c>
    </row>
    <row r="24" spans="1:8" x14ac:dyDescent="0.35">
      <c r="A24" s="2" t="s">
        <v>244</v>
      </c>
      <c r="B24" s="2">
        <v>230401545</v>
      </c>
      <c r="C24" s="2" t="s">
        <v>15</v>
      </c>
      <c r="D24" s="2" t="s">
        <v>199</v>
      </c>
      <c r="E24" s="2" t="s">
        <v>200</v>
      </c>
      <c r="F24" s="3">
        <v>45499</v>
      </c>
      <c r="G24" s="21">
        <v>30500</v>
      </c>
      <c r="H24" s="3">
        <v>45533</v>
      </c>
    </row>
    <row r="25" spans="1:8" x14ac:dyDescent="0.35">
      <c r="A25" s="2" t="s">
        <v>245</v>
      </c>
      <c r="B25" s="2" t="s">
        <v>246</v>
      </c>
      <c r="C25" s="2" t="s">
        <v>15</v>
      </c>
      <c r="D25" s="2" t="s">
        <v>199</v>
      </c>
      <c r="E25" s="2" t="s">
        <v>247</v>
      </c>
      <c r="F25" s="3">
        <v>45540</v>
      </c>
      <c r="G25" s="6">
        <v>5000</v>
      </c>
      <c r="H25" s="20">
        <v>45561</v>
      </c>
    </row>
    <row r="26" spans="1:8" x14ac:dyDescent="0.35">
      <c r="A26" s="2" t="s">
        <v>248</v>
      </c>
      <c r="B26" s="2" t="s">
        <v>249</v>
      </c>
      <c r="C26" s="2" t="s">
        <v>33</v>
      </c>
      <c r="D26" s="2" t="s">
        <v>199</v>
      </c>
      <c r="E26" s="2" t="s">
        <v>200</v>
      </c>
      <c r="F26" s="3">
        <v>45435</v>
      </c>
      <c r="G26" s="6">
        <v>95000</v>
      </c>
      <c r="H26" s="3">
        <v>45512</v>
      </c>
    </row>
    <row r="27" spans="1:8" x14ac:dyDescent="0.35">
      <c r="A27" s="2" t="s">
        <v>250</v>
      </c>
      <c r="B27" s="2" t="s">
        <v>251</v>
      </c>
      <c r="C27" s="2" t="s">
        <v>33</v>
      </c>
      <c r="D27" s="2" t="s">
        <v>199</v>
      </c>
      <c r="E27" s="2" t="s">
        <v>232</v>
      </c>
      <c r="F27" s="3">
        <v>45442</v>
      </c>
      <c r="G27" s="6">
        <v>4000</v>
      </c>
      <c r="H27" s="3">
        <v>45553</v>
      </c>
    </row>
    <row r="28" spans="1:8" x14ac:dyDescent="0.35">
      <c r="A28" s="2" t="s">
        <v>252</v>
      </c>
      <c r="B28" s="2" t="s">
        <v>253</v>
      </c>
      <c r="C28" s="2" t="s">
        <v>15</v>
      </c>
      <c r="D28" s="2" t="s">
        <v>199</v>
      </c>
      <c r="E28" s="2" t="s">
        <v>247</v>
      </c>
      <c r="F28" s="3">
        <v>45461</v>
      </c>
      <c r="G28" s="6">
        <v>1000000</v>
      </c>
      <c r="H28" s="3">
        <v>45505</v>
      </c>
    </row>
    <row r="29" spans="1:8" x14ac:dyDescent="0.35">
      <c r="A29" s="2" t="s">
        <v>254</v>
      </c>
      <c r="B29" s="2" t="s">
        <v>255</v>
      </c>
      <c r="C29" s="2" t="s">
        <v>33</v>
      </c>
      <c r="D29" s="2" t="s">
        <v>199</v>
      </c>
      <c r="E29" s="2" t="s">
        <v>240</v>
      </c>
      <c r="F29" s="3">
        <v>45450</v>
      </c>
      <c r="G29" s="6">
        <v>72500</v>
      </c>
      <c r="H29" s="3">
        <v>45505</v>
      </c>
    </row>
    <row r="30" spans="1:8" x14ac:dyDescent="0.35">
      <c r="A30" s="2" t="s">
        <v>256</v>
      </c>
      <c r="B30" s="2" t="s">
        <v>257</v>
      </c>
      <c r="C30" s="2" t="s">
        <v>15</v>
      </c>
      <c r="D30" s="2" t="s">
        <v>199</v>
      </c>
      <c r="E30" s="2" t="s">
        <v>222</v>
      </c>
      <c r="F30" s="3">
        <v>45455</v>
      </c>
      <c r="G30" s="6">
        <v>226998.49</v>
      </c>
      <c r="H30" s="3">
        <v>45540</v>
      </c>
    </row>
    <row r="31" spans="1:8" x14ac:dyDescent="0.35">
      <c r="A31" s="2" t="s">
        <v>258</v>
      </c>
      <c r="B31" s="2" t="s">
        <v>259</v>
      </c>
      <c r="C31" s="2" t="s">
        <v>33</v>
      </c>
      <c r="D31" s="2" t="s">
        <v>199</v>
      </c>
      <c r="E31" s="2" t="s">
        <v>200</v>
      </c>
      <c r="F31" s="3">
        <v>45534</v>
      </c>
      <c r="G31" s="6">
        <v>50000</v>
      </c>
      <c r="H31" s="3">
        <v>45547</v>
      </c>
    </row>
    <row r="32" spans="1:8" x14ac:dyDescent="0.35">
      <c r="A32" s="2" t="s">
        <v>260</v>
      </c>
      <c r="B32" s="2" t="s">
        <v>261</v>
      </c>
      <c r="C32" s="2" t="s">
        <v>33</v>
      </c>
      <c r="D32" s="2" t="s">
        <v>199</v>
      </c>
      <c r="E32" s="2" t="s">
        <v>232</v>
      </c>
      <c r="F32" s="3">
        <v>45456</v>
      </c>
      <c r="G32" s="6">
        <v>18000</v>
      </c>
      <c r="H32" s="3">
        <v>45512</v>
      </c>
    </row>
    <row r="33" spans="1:8" x14ac:dyDescent="0.35">
      <c r="A33" s="2" t="s">
        <v>262</v>
      </c>
      <c r="B33" s="2" t="s">
        <v>263</v>
      </c>
      <c r="C33" s="2" t="s">
        <v>33</v>
      </c>
      <c r="D33" s="2" t="s">
        <v>199</v>
      </c>
      <c r="E33" s="2" t="s">
        <v>203</v>
      </c>
      <c r="F33" s="3">
        <v>45475</v>
      </c>
      <c r="G33" s="6">
        <v>75000</v>
      </c>
      <c r="H33" s="3">
        <v>45512</v>
      </c>
    </row>
    <row r="34" spans="1:8" x14ac:dyDescent="0.35">
      <c r="A34" s="2" t="s">
        <v>264</v>
      </c>
      <c r="B34" s="2" t="s">
        <v>265</v>
      </c>
      <c r="C34" s="2" t="s">
        <v>15</v>
      </c>
      <c r="D34" s="2" t="s">
        <v>199</v>
      </c>
      <c r="E34" s="2" t="s">
        <v>207</v>
      </c>
      <c r="F34" s="3">
        <v>45488</v>
      </c>
      <c r="G34" s="6">
        <v>25000</v>
      </c>
      <c r="H34" s="3">
        <v>45526</v>
      </c>
    </row>
    <row r="35" spans="1:8" x14ac:dyDescent="0.35">
      <c r="A35" s="2" t="s">
        <v>266</v>
      </c>
      <c r="B35" s="2">
        <v>230200438</v>
      </c>
      <c r="C35" s="2" t="s">
        <v>15</v>
      </c>
      <c r="D35" s="2" t="s">
        <v>199</v>
      </c>
      <c r="E35" s="2" t="s">
        <v>267</v>
      </c>
      <c r="F35" s="3">
        <v>45538</v>
      </c>
      <c r="G35" s="6">
        <v>7500</v>
      </c>
      <c r="H35" s="3">
        <v>45554</v>
      </c>
    </row>
    <row r="36" spans="1:8" x14ac:dyDescent="0.35">
      <c r="F36" s="3"/>
    </row>
    <row r="37" spans="1:8" x14ac:dyDescent="0.35">
      <c r="F37" s="1" t="s">
        <v>268</v>
      </c>
      <c r="G37" s="7">
        <v>5490998.4900000002</v>
      </c>
    </row>
  </sheetData>
  <sortState xmlns:xlrd2="http://schemas.microsoft.com/office/spreadsheetml/2017/richdata2" ref="A2:I27">
    <sortCondition ref="H1:H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pane ySplit="1" topLeftCell="A2" activePane="bottomLeft" state="frozen"/>
      <selection pane="bottomLeft" activeCell="E37" sqref="E37"/>
    </sheetView>
  </sheetViews>
  <sheetFormatPr defaultRowHeight="14.5" x14ac:dyDescent="0.35"/>
  <cols>
    <col min="1" max="1" width="16.7265625" bestFit="1" customWidth="1"/>
    <col min="2" max="2" width="9.1796875" bestFit="1" customWidth="1"/>
    <col min="3" max="3" width="13.81640625" bestFit="1" customWidth="1"/>
    <col min="4" max="4" width="18.26953125" bestFit="1" customWidth="1"/>
    <col min="5" max="5" width="24.26953125" bestFit="1" customWidth="1"/>
    <col min="6" max="6" width="14.453125" style="17" bestFit="1" customWidth="1"/>
    <col min="7" max="7" width="9.7265625" bestFit="1" customWidth="1"/>
    <col min="8" max="8" width="20" bestFit="1" customWidth="1"/>
  </cols>
  <sheetData>
    <row r="1" spans="1:8" s="13" customFormat="1" x14ac:dyDescent="0.35">
      <c r="A1" s="18" t="s">
        <v>1</v>
      </c>
      <c r="B1" s="18" t="s">
        <v>3</v>
      </c>
      <c r="C1" s="18" t="s">
        <v>4</v>
      </c>
      <c r="D1" s="18" t="s">
        <v>5</v>
      </c>
      <c r="E1" s="18" t="s">
        <v>6</v>
      </c>
      <c r="F1" s="19" t="s">
        <v>7</v>
      </c>
      <c r="G1" s="18" t="s">
        <v>8</v>
      </c>
      <c r="H1" s="18" t="s">
        <v>10</v>
      </c>
    </row>
    <row r="2" spans="1:8" x14ac:dyDescent="0.35">
      <c r="A2" s="2" t="s">
        <v>285</v>
      </c>
      <c r="B2" s="2"/>
      <c r="C2" s="2"/>
      <c r="D2" s="2"/>
      <c r="E2" s="3"/>
      <c r="F2" s="6"/>
      <c r="G2" s="3"/>
      <c r="H2" s="2"/>
    </row>
    <row r="3" spans="1:8" x14ac:dyDescent="0.35">
      <c r="A3" s="2"/>
      <c r="B3" s="2"/>
      <c r="C3" s="2"/>
      <c r="D3" s="2"/>
      <c r="E3" s="3"/>
      <c r="F3" s="6"/>
      <c r="G3" s="3"/>
      <c r="H3" s="2"/>
    </row>
    <row r="4" spans="1:8" x14ac:dyDescent="0.35">
      <c r="A4" s="2"/>
      <c r="B4" s="2"/>
      <c r="C4" s="2"/>
      <c r="D4" s="2"/>
      <c r="E4" s="3"/>
      <c r="F4" s="6"/>
      <c r="G4" s="3"/>
      <c r="H4" s="2"/>
    </row>
    <row r="5" spans="1:8" x14ac:dyDescent="0.35">
      <c r="A5" s="2"/>
      <c r="B5" s="2"/>
      <c r="C5" s="2"/>
      <c r="D5" s="2"/>
      <c r="E5" s="3"/>
      <c r="F5" s="6"/>
      <c r="G5" s="3"/>
      <c r="H5" s="2"/>
    </row>
    <row r="6" spans="1:8" x14ac:dyDescent="0.35">
      <c r="A6" s="2"/>
      <c r="B6" s="2"/>
      <c r="C6" s="2"/>
      <c r="D6" s="2"/>
      <c r="E6" s="3"/>
      <c r="F6" s="6"/>
      <c r="G6" s="3"/>
      <c r="H6" s="2"/>
    </row>
    <row r="7" spans="1:8" x14ac:dyDescent="0.35">
      <c r="A7" s="2"/>
      <c r="B7" s="2"/>
      <c r="C7" s="2"/>
      <c r="D7" s="2"/>
      <c r="E7" s="3"/>
      <c r="F7" s="6"/>
      <c r="G7" s="3"/>
      <c r="H7" s="2"/>
    </row>
    <row r="8" spans="1:8" x14ac:dyDescent="0.35">
      <c r="A8" s="2"/>
      <c r="B8" s="2"/>
      <c r="C8" s="2"/>
      <c r="D8" s="2"/>
      <c r="E8" s="3"/>
      <c r="F8" s="6"/>
      <c r="G8" s="3"/>
      <c r="H8" s="2"/>
    </row>
    <row r="9" spans="1:8" x14ac:dyDescent="0.35">
      <c r="A9" s="2"/>
      <c r="B9" s="2"/>
      <c r="C9" s="2"/>
      <c r="D9" s="2"/>
      <c r="E9" s="3"/>
      <c r="F9" s="6"/>
      <c r="G9" s="3"/>
      <c r="H9" s="2"/>
    </row>
    <row r="10" spans="1:8" x14ac:dyDescent="0.35">
      <c r="A10" s="2"/>
      <c r="B10" s="2"/>
      <c r="C10" s="2"/>
      <c r="D10" s="2"/>
      <c r="E10" s="3"/>
      <c r="F10" s="6"/>
      <c r="G10" s="3"/>
      <c r="H10" s="2"/>
    </row>
    <row r="12" spans="1:8" x14ac:dyDescent="0.35">
      <c r="E12" s="13" t="s">
        <v>11</v>
      </c>
      <c r="F12" s="14">
        <v>0</v>
      </c>
    </row>
    <row r="13" spans="1:8" x14ac:dyDescent="0.35">
      <c r="A13" s="15"/>
      <c r="B13" s="15"/>
      <c r="C13" s="15"/>
      <c r="D13" s="15"/>
      <c r="E13" s="15"/>
      <c r="F13" s="16"/>
      <c r="G13" s="15"/>
      <c r="H13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workbookViewId="0">
      <pane ySplit="1" topLeftCell="A2" activePane="bottomLeft" state="frozen"/>
      <selection pane="bottomLeft" activeCell="B23" sqref="B23"/>
    </sheetView>
  </sheetViews>
  <sheetFormatPr defaultColWidth="9.1796875" defaultRowHeight="14.5" x14ac:dyDescent="0.35"/>
  <cols>
    <col min="1" max="1" width="17.54296875" style="2" bestFit="1" customWidth="1"/>
    <col min="2" max="2" width="16.453125" style="2" bestFit="1" customWidth="1"/>
    <col min="3" max="3" width="23.54296875" style="2" bestFit="1" customWidth="1"/>
    <col min="4" max="4" width="16.81640625" style="2" bestFit="1" customWidth="1"/>
    <col min="5" max="5" width="14.1796875" style="2" bestFit="1" customWidth="1"/>
    <col min="6" max="6" width="13.7265625" style="3" bestFit="1" customWidth="1"/>
    <col min="7" max="7" width="14.453125" style="6" bestFit="1" customWidth="1"/>
    <col min="8" max="8" width="42.1796875" style="2" customWidth="1"/>
    <col min="9" max="9" width="52" style="2" customWidth="1"/>
    <col min="10" max="10" width="9.7265625" style="2" bestFit="1" customWidth="1"/>
    <col min="11" max="11" width="12.7265625" style="2" bestFit="1" customWidth="1"/>
    <col min="12" max="12" width="5" style="2" bestFit="1" customWidth="1"/>
    <col min="13" max="13" width="98.7265625" style="2" bestFit="1" customWidth="1"/>
    <col min="14" max="16384" width="9.1796875" style="2"/>
  </cols>
  <sheetData>
    <row r="1" spans="1:12" x14ac:dyDescent="0.35">
      <c r="A1" s="4" t="s">
        <v>1</v>
      </c>
      <c r="B1" s="4" t="s">
        <v>2</v>
      </c>
      <c r="C1" s="4" t="s">
        <v>4</v>
      </c>
      <c r="D1" s="4" t="s">
        <v>5</v>
      </c>
      <c r="E1" s="8" t="s">
        <v>6</v>
      </c>
      <c r="F1" s="5" t="s">
        <v>7</v>
      </c>
      <c r="G1" s="4" t="s">
        <v>8</v>
      </c>
      <c r="H1" s="4" t="s">
        <v>9</v>
      </c>
    </row>
    <row r="2" spans="1:12" x14ac:dyDescent="0.35">
      <c r="A2" t="s">
        <v>269</v>
      </c>
      <c r="B2" s="2" t="s">
        <v>270</v>
      </c>
      <c r="C2" s="2" t="s">
        <v>271</v>
      </c>
      <c r="D2" s="2" t="s">
        <v>272</v>
      </c>
      <c r="E2" s="3">
        <v>45432</v>
      </c>
      <c r="F2" s="6">
        <v>30000</v>
      </c>
      <c r="G2" s="3">
        <v>45565</v>
      </c>
      <c r="H2" s="1"/>
      <c r="I2" s="3"/>
      <c r="J2" s="3"/>
      <c r="K2" s="9"/>
    </row>
    <row r="3" spans="1:12" x14ac:dyDescent="0.35">
      <c r="A3" t="s">
        <v>273</v>
      </c>
      <c r="B3" s="2" t="s">
        <v>274</v>
      </c>
      <c r="C3" s="2" t="s">
        <v>271</v>
      </c>
      <c r="D3" s="2" t="s">
        <v>275</v>
      </c>
      <c r="E3" s="22">
        <v>45460</v>
      </c>
      <c r="F3" s="6">
        <v>5000</v>
      </c>
      <c r="G3" s="3">
        <v>45530</v>
      </c>
      <c r="I3" s="3"/>
      <c r="J3" s="3"/>
      <c r="K3" s="9"/>
    </row>
    <row r="4" spans="1:12" x14ac:dyDescent="0.35">
      <c r="A4" t="s">
        <v>276</v>
      </c>
      <c r="B4" s="2" t="s">
        <v>277</v>
      </c>
      <c r="C4" s="2" t="s">
        <v>271</v>
      </c>
      <c r="D4" s="2" t="s">
        <v>278</v>
      </c>
      <c r="E4" s="3">
        <v>45400</v>
      </c>
      <c r="F4" s="6">
        <v>325000</v>
      </c>
      <c r="G4" s="3">
        <v>45512</v>
      </c>
      <c r="I4" s="3"/>
      <c r="J4" s="3"/>
      <c r="K4" s="9"/>
    </row>
    <row r="5" spans="1:12" ht="12.75" customHeight="1" x14ac:dyDescent="0.35">
      <c r="A5" t="s">
        <v>279</v>
      </c>
      <c r="B5" s="2" t="s">
        <v>280</v>
      </c>
      <c r="C5" s="2" t="s">
        <v>271</v>
      </c>
      <c r="D5" s="2" t="s">
        <v>281</v>
      </c>
      <c r="E5" s="3">
        <v>45416</v>
      </c>
      <c r="F5" s="6">
        <v>0</v>
      </c>
      <c r="G5" s="3">
        <v>45489</v>
      </c>
      <c r="I5" s="3"/>
      <c r="J5" s="3"/>
      <c r="K5" s="9"/>
    </row>
    <row r="6" spans="1:12" x14ac:dyDescent="0.35">
      <c r="A6" t="s">
        <v>282</v>
      </c>
      <c r="B6" s="9" t="s">
        <v>283</v>
      </c>
      <c r="C6" s="2" t="s">
        <v>271</v>
      </c>
      <c r="D6" s="2" t="s">
        <v>284</v>
      </c>
      <c r="E6" s="3">
        <v>45456</v>
      </c>
      <c r="F6" s="6">
        <v>72000</v>
      </c>
      <c r="G6" s="3">
        <v>45512</v>
      </c>
      <c r="H6" s="3"/>
      <c r="I6" s="3"/>
      <c r="J6" s="3"/>
      <c r="K6" s="9"/>
    </row>
    <row r="7" spans="1:12" x14ac:dyDescent="0.35">
      <c r="A7"/>
      <c r="E7" s="3"/>
      <c r="F7" s="6"/>
      <c r="G7" s="3"/>
      <c r="I7" s="3"/>
      <c r="J7" s="3"/>
      <c r="K7" s="9"/>
    </row>
    <row r="8" spans="1:12" x14ac:dyDescent="0.35">
      <c r="A8"/>
      <c r="E8" s="3"/>
      <c r="F8" s="6"/>
      <c r="G8" s="3"/>
      <c r="L8" s="9"/>
    </row>
    <row r="9" spans="1:12" x14ac:dyDescent="0.35">
      <c r="A9"/>
      <c r="E9" s="3"/>
      <c r="F9" s="6"/>
      <c r="G9" s="3"/>
      <c r="H9" s="10"/>
      <c r="L9" s="9"/>
    </row>
    <row r="10" spans="1:12" x14ac:dyDescent="0.35">
      <c r="A10"/>
      <c r="E10" s="3"/>
      <c r="F10" s="6"/>
      <c r="G10" s="3"/>
    </row>
    <row r="11" spans="1:12" x14ac:dyDescent="0.35">
      <c r="H11" s="3"/>
    </row>
    <row r="12" spans="1:12" x14ac:dyDescent="0.35">
      <c r="D12" s="1" t="s">
        <v>12</v>
      </c>
      <c r="E12" s="7">
        <f>SUM(F2:F18)</f>
        <v>432000</v>
      </c>
      <c r="F12" s="7"/>
      <c r="H12" s="3"/>
    </row>
    <row r="13" spans="1:12" x14ac:dyDescent="0.35">
      <c r="H13" s="3"/>
    </row>
    <row r="14" spans="1:12" x14ac:dyDescent="0.35">
      <c r="H14" s="3"/>
    </row>
    <row r="16" spans="1:12" x14ac:dyDescent="0.35">
      <c r="E16" s="1"/>
      <c r="F16" s="11"/>
      <c r="G16" s="7"/>
    </row>
  </sheetData>
  <sortState xmlns:xlrd2="http://schemas.microsoft.com/office/spreadsheetml/2017/richdata2" ref="A2:H16">
    <sortCondition ref="G1:G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Fed-Claims</vt:lpstr>
      <vt:lpstr>Pre-Suits </vt:lpstr>
      <vt:lpstr>Labor &amp; Employment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Harry Hansen</cp:lastModifiedBy>
  <dcterms:created xsi:type="dcterms:W3CDTF">2024-02-21T13:45:28Z</dcterms:created>
  <dcterms:modified xsi:type="dcterms:W3CDTF">2025-03-12T19:01:21Z</dcterms:modified>
</cp:coreProperties>
</file>