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hila-my.sharepoint.com/personal/galen_stevens-king_phila_gov/Documents/Projects/AMR VI Risk Assessment Updates/2024 Update/"/>
    </mc:Choice>
  </mc:AlternateContent>
  <xr:revisionPtr revIDLastSave="214" documentId="8_{4D4E566E-309F-4256-B5A5-888B39C405B3}" xr6:coauthVersionLast="47" xr6:coauthVersionMax="47" xr10:uidLastSave="{399614B9-303F-400F-AEA2-627E989E3C3F}"/>
  <bookViews>
    <workbookView xWindow="28680" yWindow="-120" windowWidth="29040" windowHeight="15720" xr2:uid="{8F141B28-D0AA-428E-A0B2-249B93C8B8DB}"/>
  </bookViews>
  <sheets>
    <sheet name="Sheet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<sst xmlns="http://schemas.openxmlformats.org/spreadsheetml/2006/main" count="126" uniqueCount="119">
  <si>
    <t>Methyl Bromide</t>
  </si>
  <si>
    <t>Sulfuryl Fluoride</t>
  </si>
  <si>
    <t>Nickel and Compounds</t>
  </si>
  <si>
    <t>Chemical Abstract Service (CAS) No.</t>
  </si>
  <si>
    <t>Benzo(a)pyrene</t>
  </si>
  <si>
    <t>Ethylene Oxide</t>
  </si>
  <si>
    <t xml:space="preserve"> CalEPA - Consolidated Table of OEHHA/ARB Approved Risk Assessment Health Values:  https://ww2.arb.ca.gov/sites/default/files/classic/toxics/healthval/contable08042023.pdf</t>
  </si>
  <si>
    <t>US EPA IRIS:  https://iris.epa.gov/ChemicalLanding/&amp;substance_nmbr=136</t>
  </si>
  <si>
    <t xml:space="preserve"> Derived by NJDEP's Division of Science and Research, based on USEPA's (2018) Office of Chemical Safety and Pollution Prevention Draft Human Health Risk Assessment for Registration of Methyl Bromide, December 2018.  https://dep.nj.gov/wp-content/uploads/boss/risk-screening/toxall-04-2023.pdf; https://www.regulations.gov/document/EPA-HQ-OPP-2017-0447-0013 </t>
  </si>
  <si>
    <t xml:space="preserve"> Long term RfC (CalEPA): https://www.cdpr.ca.gov/docs/whs/active_ingredient/sulfuryl-fluoride.htm;   Short-term RfC (US EPA clearance level 1 ppm):  https://www.epa.gov/ingredients-used-pesticide-products/sulfuryl-fluoride-clearance-devices#:~:text=Introduction%20to%20Clearance%20Devices,-Sulfuryl%20fluoride%20is&amp;text=Since%20sulfuryl%20fluoride%20is%20odorless,part%20per%20million%20(ppm)</t>
  </si>
  <si>
    <t>5 (no change)</t>
  </si>
  <si>
    <t>Cobalt and Compounds</t>
  </si>
  <si>
    <t>US EPA IRIS:  https://cfpub.epa.gov/ncea/iris/iris_documents/documents/toxreviews/1025tr.pdf</t>
  </si>
  <si>
    <t xml:space="preserve"> US EPA:  https://www.epa.gov/sites/default/files/2016-09/documents/nickle-compounds.pdf;  https://iris.epa.gov/static/pdfs/0272_summary.pdf</t>
  </si>
  <si>
    <t>Scientific references supporting revisions</t>
  </si>
  <si>
    <t>Toxic Air Contaminant</t>
  </si>
  <si>
    <t>Cancer URF [1/(µg/m3)]</t>
  </si>
  <si>
    <t>Noncancer long-term RfC (µg/m3)</t>
  </si>
  <si>
    <t>Noncancer short-term RfC (µg/m3)</t>
  </si>
  <si>
    <t>Noncancer long-term RfC  (µg/m3)</t>
  </si>
  <si>
    <t>Noncancer short-term RfC  (µg/m3)</t>
  </si>
  <si>
    <t>AMR VI Risk Screening Workbook - April 2023</t>
  </si>
  <si>
    <t>Revised AMR VI Risk Screening Workbook - September 2023</t>
  </si>
  <si>
    <t>Revised AMR VI Risk Screening Workbook - November 2024</t>
  </si>
  <si>
    <t>Antimony compounds (2)</t>
  </si>
  <si>
    <t>Antimony pentafluoride</t>
  </si>
  <si>
    <t>Antimony trisulfide</t>
  </si>
  <si>
    <t>Benz(a)anthracene</t>
  </si>
  <si>
    <t>Benz(c)acridine</t>
  </si>
  <si>
    <t>Benzo(b)fluoranthene</t>
  </si>
  <si>
    <t>Cadmium oxide</t>
  </si>
  <si>
    <t>Calcium cyanamide</t>
  </si>
  <si>
    <t>Carbaryl</t>
  </si>
  <si>
    <t>Catechol</t>
  </si>
  <si>
    <t>Chloramben</t>
  </si>
  <si>
    <t>Chloroacetic acid</t>
  </si>
  <si>
    <t>Cobalt carbonyl</t>
  </si>
  <si>
    <t>Cresol (o-)</t>
  </si>
  <si>
    <t>Cresol (m-)</t>
  </si>
  <si>
    <t>Cresol (p-)</t>
  </si>
  <si>
    <t>Diazomethane</t>
  </si>
  <si>
    <t>Dibenzofurans</t>
  </si>
  <si>
    <t>Dibutylphthalate</t>
  </si>
  <si>
    <t>Dimethylaniline (N,N-)</t>
  </si>
  <si>
    <t>Dimethoxybenzidine (3,3-)</t>
  </si>
  <si>
    <t>Dimethyl benzidine (3,3'-) (o-Tolidine)</t>
  </si>
  <si>
    <t>Dimethyl phthalate</t>
  </si>
  <si>
    <t>Dimethyl sulfate</t>
  </si>
  <si>
    <t>Dinitro-o-cresol (4,6-)</t>
  </si>
  <si>
    <t>Dinitrophenol (2,4-)</t>
  </si>
  <si>
    <t>D (2,4-) Salts and esters (2)</t>
  </si>
  <si>
    <t>Fluomine</t>
  </si>
  <si>
    <t>Glycol ethers (2)</t>
  </si>
  <si>
    <t>Hexamethylphosphoramide</t>
  </si>
  <si>
    <t>Hydroquinone</t>
  </si>
  <si>
    <t>Methoxychlor</t>
  </si>
  <si>
    <t>Methylcyclopentadienyl manganese</t>
  </si>
  <si>
    <t>Methyl iodide (Iodomethane)</t>
  </si>
  <si>
    <t>Nickel carbonyl</t>
  </si>
  <si>
    <t>Nitrobiphenyl (4-)</t>
  </si>
  <si>
    <t>Nitrophenol (4-)</t>
  </si>
  <si>
    <t>Parathion</t>
  </si>
  <si>
    <t>Pentachloronitrobenzene (Quintobenzene)</t>
  </si>
  <si>
    <t>p-Phenylenediamine</t>
  </si>
  <si>
    <t>Propylenimine (1,2-)</t>
  </si>
  <si>
    <t>Quinoline</t>
  </si>
  <si>
    <t>Quinone</t>
  </si>
  <si>
    <t>Selenium sulfide (mono- and di-)</t>
  </si>
  <si>
    <t>Sodium selenate</t>
  </si>
  <si>
    <t>Sodium selenite</t>
  </si>
  <si>
    <t>Tetraethyl lead</t>
  </si>
  <si>
    <t>Trichlorophenol (2,4,5-)</t>
  </si>
  <si>
    <t>Trimethylpentane (2,2,4-)</t>
  </si>
  <si>
    <t xml:space="preserve">Appendix A: Hot Spots Unit Risk and Cancer Potency Values </t>
  </si>
  <si>
    <t>Propoxur (Baygon)</t>
  </si>
  <si>
    <t>Antimony troxide is only compound with and RfC. The Antimony Trioxide RfC is 0.2 which is used here.
https://www.epa.gov/sites/default/files/2016-09/documents/antimony-compounds.pdf#:~:text=EPA%20has%20not%20established%20a%20Reference%20Concentration%20%28RfC%29,antimony%20trioxide%20based%20on%20respiratory%20effects%20in%20rats.</t>
  </si>
  <si>
    <t>Quantitative risk assessment for carcinogenic or non-cancer risks is not available: https://iris.epa.gov/static/pdfs/0454_summary.pdf</t>
  </si>
  <si>
    <t>No risk details</t>
  </si>
  <si>
    <t>Unclear risk detail/levels. Only short term risk analyzed: https://cameochemicals.noaa.gov/chemical/4895</t>
  </si>
  <si>
    <t>No EPA RfC, no information about cancer risk is available, it is not classified for carcinogenity: https://www.epa.gov/sites/default/files/2016-09/documents/carbaryl.pdf</t>
  </si>
  <si>
    <t>No EPA RfC, no information about cancer risk is available, it is not classified for carcinogenity: https://www.epa.gov/sites/default/files/2016-09/documents/calcium-cyanamide.pdf</t>
  </si>
  <si>
    <t>No EPA RfC, no information about cancer risk is available, it is not classified for carcinogenity: https://www.epa.gov/sites/default/files/2016-09/documents/chloroacetic-acid.pdf</t>
  </si>
  <si>
    <t>No EPA RfC, no information about cancer risk is available, it is not classified for carcinogenity: https://www.epa.gov/sites/default/files/2016-09/documents/catechol-pyrocatechol.pdf</t>
  </si>
  <si>
    <t>No EPA RfC, no information about cancer risk is available, it is not classified for carcinogenity: https://www.epa.gov/sites/default/files/2016-09/documents/chloramben.pdf</t>
  </si>
  <si>
    <t>CalEPA Established Chronic RfC, no shorot term RfC, no cancer risk data available: https://www.epa.gov/sites/default/files/2016-09/documents/cobalt-compounds.pdf</t>
  </si>
  <si>
    <t>CalEPA Established chronic RfC for Cresol mixtures, not each compound. M-,o-,p- Cresol are classified as possible carcinogen but no URF is available:  https://www.epa.gov/sites/default/files/2016-09/documents/cresol-cresylic-acid.pdf</t>
  </si>
  <si>
    <t>No EPA RfC, no information about cancer risk is available, it is not classified for carcinogenity: https://www.epa.gov/sites/default/files/2016-09/documents/diazomethane.pdf</t>
  </si>
  <si>
    <t>No EPA RfC, no information about cancer risk is available, it is not classified for carcinogenity: https://www.epa.gov/sites/default/files/2016-09/documents/dibutyl-phthalate.pdf</t>
  </si>
  <si>
    <t>No EPA RfC, no information about cancer risk is available, it is not classified for carcinogenity: https://www.epa.gov/sites/default/files/2016-09/documents/dibenzofuran.pdf</t>
  </si>
  <si>
    <t>No EPA RfC, no information about cancer risk is available, it is not classified for carcinogenity: https://www.epa.gov/sites/default/files/2016-09/documents/hydroquinone.pdf</t>
  </si>
  <si>
    <t>No EPA RfC, no information about cancer risk is available, it is not classified for carcinogenity: https://www.epa.gov/sites/default/files/2016-09/documents/n-n-dimethylaniline.pdf</t>
  </si>
  <si>
    <t>No EPA RfC, Classified as probable human carcinogen. No URF exists, but risk from oral ingestion was studied:  https://www.epa.gov/sites/default/files/2016-09/documents/3-3-dimethoxybenzidine.pdf</t>
  </si>
  <si>
    <t>No EPA RfC, no information about cancer risk is available, it is not classified for carcinogenity: https://iris.epa.gov/static/pdfs/0538_summary.pdf https://www.epa.gov/sites/default/files/2016-09/documents/n-n-dimethylaniline.pdf</t>
  </si>
  <si>
    <t>No EPA RfC, no information about cancer risk is available, it is not classified for carcinogenity: https://www.epa.gov/sites/default/files/2016-09/documents/dimethyl-phthalate.pdf https://www.epa.gov/sites/default/files/2016-09/documents/n-n-dimethylaniline.pdf</t>
  </si>
  <si>
    <t>No EPA RfC, Clssified as probable human carcinogen, but no URF is available: https://iris.epa.gov/static/pdfs/0365_summary.pdf, https://www.epa.gov/sites/default/files/2016-09/documents/dimethyl-sulfate.pdf</t>
  </si>
  <si>
    <t>No EPA RfC, no information about cancer risk is available, it is not classified for carcinogenity: https://www.epa.gov/sites/default/files/2016-09/documents/4-6-dinitro-o-cresol.pdf</t>
  </si>
  <si>
    <t xml:space="preserve">No EPA RfC, no information about cancer risk is available, it is not classified for carcinogenity: https://www.epa.gov/sites/default/files/2016-09/documents/2-4-dinitrophenol.pdf </t>
  </si>
  <si>
    <t>No EPA RfC, no information about cancer risk is available, it is not classified for carcinogenity: https://iris.epa.gov/static/pdfs/0150_summary.pdf</t>
  </si>
  <si>
    <t>No EPA RfC, no information about cancer risk is available, it is not classified for carcinogenity: https://iris.epa.gov/static/pdfs/0053_summary.pdf</t>
  </si>
  <si>
    <t>RfC for 2-Methoxyethanol, the RfC for 2-Ethoxyethanol is 200ug/m3, RfC for 2-Butoxyethanol is 20ug/m3. No cancer risk URF is available, not classified for carcinogenicity: https://www.epa.gov/sites/default/files/2016-09/documents/glycol-ethers.pdf</t>
  </si>
  <si>
    <t>No EPA RfC, no information about cancer risk is available, it is not classified for carcinogenity: https://www.epa.gov/sites/default/files/2016-09/documents/hexamethylphosphoramide.pdf</t>
  </si>
  <si>
    <t>No EPA RfC, no information about cancer risk is available, it is not classified for carcinogenity: https://www.epa.gov/sites/default/files/2016-09/documents/p-phenylenediamine.pdf</t>
  </si>
  <si>
    <t>No EPA RfC, no information about cancer risk is available, it is not classified for carcinogenity: https://www.epa.gov/sites/default/files/2016-09/documents/quinone.pdf</t>
  </si>
  <si>
    <t>No EPA RfC, no information about cancer risk is available, it is not classified for carcinogenity:https://www.epa.gov/sites/default/files/2016-09/documents/methoxychlor.pdf</t>
  </si>
  <si>
    <t>No EPA RfC, no information about cancer risk is available, it is not classified for carcinogenity: https://onlinelibrary.wiley.com/doi/10.1111/j.1539-6924.1998.tb00916.x</t>
  </si>
  <si>
    <t>No EPA RfC, no information about cancer risk is available, it is not classified for carcinogenity: https://www.epa.gov/sites/default/files/2016-09/documents/methyl-iodide.pdf</t>
  </si>
  <si>
    <t>No EPA RfC, no information about cancer risk is available, it is not classified for carcinogenity: https://iris.epa.gov/static/pdfs/0274_summary.pdf</t>
  </si>
  <si>
    <t>No EPA RfC, no information about cancer risk is available, it is not classified for carcinogenity: https://www.epa.gov/sites/default/files/2016-09/documents/4-nitrobiphenyl.pdf</t>
  </si>
  <si>
    <t>No EPA RfC, no information about cancer risk is available, it is not classified for carcinogenity: https://www.epa.gov/sites/default/files/2016-09/documents/4-nitrophenol.pdf</t>
  </si>
  <si>
    <t>No EPA RfC, it is classified as possible carcinogen but has no URF: https://www.epa.gov/sites/default/files/2016-09/documents/parathion.pdf</t>
  </si>
  <si>
    <t>No EPA RfC, it is classified as possible carcinogen but has no inhalation URF: https://www.epa.gov/sites/default/files/2016-09/documents/pentachloronitrobenzene.pdf</t>
  </si>
  <si>
    <t>No EPA RfC, no information about cancer risk is available, it is not classified for carcinogenity: https://www.epa.gov/sites/default/files/2016-09/documents/propoxur.pdf</t>
  </si>
  <si>
    <t>No EPA RfC, classified as possible human carcinogen but has no URF: https://www.epa.gov/sites/default/files/2016-09/documents/quinoline.pdf</t>
  </si>
  <si>
    <t>No EPA RfC, no information about cancer risk is available, it is not classified for carcinogenity: https://www.epa.gov/sites/default/files/2016-09/documents/1-2-propyleneimine.pdf</t>
  </si>
  <si>
    <t>No EPA RfC, classified as probable human carcinogen but no URF: https://iris.epa.gov/static/pdfs/0458_summary.pdf</t>
  </si>
  <si>
    <t>No EPA RfC or URF, classified with "Selenium and compounds): https://iris.epa.gov/static/pdfs/0472_summary.pdf</t>
  </si>
  <si>
    <t>No EPA RfC, no URF is available, it is not classified for carcinogenity: https://iris.epa.gov/static/pdfs/0109_summary.pdf</t>
  </si>
  <si>
    <t>No EPA RfC, no information about cancer risk is available, it is not classified for carcinogenity: https://www.epa.gov/sites/default/files/2016-09/documents/2-4-5-trichlorophenol.pdf</t>
  </si>
  <si>
    <t>No EPA RfC, no information about cancer risk is available, it is not classified for carcinogenity: https://www.epa.gov/sites/default/files/2016-09/documents/2-2-4-trimethylpentane.pdf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</si>
</sst>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3"/>
      <color rgb="FF2A2A2A"/>
      <name val="Arial"/>
      <family val="2"/>
    </font>
    <font>
      <sz val="9"/>
      <color rgb="FF000000"/>
      <name val="Arial"/>
      <family val="2"/>
    </font>
    <font>
      <sz val="10"/>
      <name val="Arial"/>
      <family val="2"/>
    </font>
    <font>
      <sz val="10"/>
      <name val="Tahoma"/>
      <family val="2"/>
    </font>
    <font>
      <u/>
      <sz val="11"/>
      <color theme="1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2D05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medium">
        <color auto="1"/>
      </left>
      <right/>
      <top/>
      <bottom/>
      <diagonal/>
    </border>
    <border>
      <left style="medium">
        <color auto="1"/>
      </left>
      <right/>
      <top style="thin">
        <color auto="1"/>
      </top>
      <bottom style="medium">
        <color auto="1"/>
      </bottom>
      <diagonal/>
    </border>
    <border>
      <left style="thin">
        <color auto="1"/>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medium">
        <color auto="1"/>
      </right>
      <top style="thin">
        <color auto="1"/>
      </top>
      <bottom/>
      <diagonal/>
    </border>
    <border>
      <left/>
      <right style="medium">
        <color auto="1"/>
      </right>
      <top style="thin">
        <color auto="1"/>
      </top>
      <bottom/>
      <diagonal/>
    </border>
  </borders>
  <cellStyleXfs count="3">
    <xf numFmtId="0" fontId="0" fillId="0" borderId="0"/>
    <xf numFmtId="0" fontId="7"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vertical="center"/>
    </xf>
    <xf numFmtId="0" fontId="0" fillId="0" borderId="0" xfId="0" applyAlignment="1">
      <alignment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3"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5" xfId="0" applyFont="1" applyBorder="1" applyAlignment="1">
      <alignment horizontal="center" vertical="center"/>
    </xf>
    <xf numFmtId="0" fontId="3"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9" xfId="0" applyBorder="1"/>
    <xf numFmtId="0" fontId="2" fillId="2" borderId="2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 fillId="0" borderId="19" xfId="0" applyFont="1" applyBorder="1" applyAlignment="1">
      <alignment horizontal="center" vertical="center" wrapText="1"/>
    </xf>
    <xf numFmtId="0" fontId="5" fillId="0" borderId="0" xfId="0" applyFont="1"/>
    <xf numFmtId="0" fontId="6" fillId="0" borderId="0" xfId="0" applyFont="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2" borderId="11" xfId="0" applyFont="1" applyFill="1"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Fill="1"/>
    <xf numFmtId="0" fontId="1" fillId="0" borderId="0" xfId="0" applyFont="1" applyFill="1" applyAlignment="1">
      <alignment horizontal="center" vertical="center"/>
    </xf>
    <xf numFmtId="0" fontId="1" fillId="0" borderId="0" xfId="0" applyFont="1" applyFill="1"/>
    <xf numFmtId="0" fontId="0" fillId="0" borderId="0" xfId="0" applyFill="1" applyAlignment="1">
      <alignment horizontal="center" vertical="center"/>
    </xf>
    <xf numFmtId="0" fontId="8" fillId="5" borderId="26" xfId="1" applyFont="1" applyFill="1" applyBorder="1"/>
    <xf numFmtId="0" fontId="8" fillId="5" borderId="1" xfId="1" applyFont="1" applyFill="1" applyBorder="1" applyAlignment="1">
      <alignment horizontal="right"/>
    </xf>
    <xf numFmtId="0" fontId="4" fillId="0" borderId="20"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0" fillId="0" borderId="1" xfId="0" applyBorder="1"/>
    <xf numFmtId="11" fontId="0" fillId="0" borderId="1" xfId="0" applyNumberFormat="1" applyBorder="1"/>
    <xf numFmtId="0" fontId="0" fillId="0" borderId="1" xfId="0" applyBorder="1" applyAlignment="1">
      <alignment horizontal="center" vertical="center"/>
    </xf>
    <xf numFmtId="0" fontId="2" fillId="0" borderId="28" xfId="0" applyFont="1" applyBorder="1" applyAlignment="1">
      <alignment horizontal="left" vertical="center" wrapText="1"/>
    </xf>
    <xf numFmtId="0" fontId="0" fillId="0" borderId="1" xfId="0" applyFill="1" applyBorder="1" applyAlignment="1">
      <alignment wrapText="1"/>
    </xf>
    <xf numFmtId="0" fontId="2" fillId="0" borderId="1" xfId="0" applyFont="1" applyFill="1" applyBorder="1" applyAlignment="1">
      <alignment horizontal="left" vertical="center" wrapText="1"/>
    </xf>
    <xf numFmtId="0" fontId="0" fillId="0" borderId="1" xfId="0" applyBorder="1" applyAlignment="1">
      <alignment wrapText="1"/>
    </xf>
    <xf numFmtId="0" fontId="9" fillId="0" borderId="1" xfId="2" applyBorder="1"/>
    <xf numFmtId="0" fontId="0" fillId="0" borderId="1" xfId="0" applyBorder="1" applyAlignment="1">
      <alignment horizontal="center" vertical="center" wrapText="1"/>
    </xf>
    <xf numFmtId="0" fontId="8" fillId="5" borderId="1" xfId="1" applyFont="1" applyFill="1" applyBorder="1" applyAlignment="1">
      <alignment horizontal="center"/>
    </xf>
  </cellXfs>
  <cellStyles count="3">
    <cellStyle name="Hyperlink" xfId="2" builtinId="8"/>
    <cellStyle name="Normal" xfId="0" builtinId="0"/>
    <cellStyle name="Normal 2" xfId="1" xr:uid="{18C8B8DA-AA5F-47C1-A686-B01C6E5CD0C7}"/>
  </cellStyles>
  <dxfs count="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ehha.ca.gov/media/downloads/crnr/appendix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77A6-16D1-4E97-B1CE-E6DD8CE760A3}">
  <dimension ref="B1:S59"/>
  <sheetViews>
    <sheetView tabSelected="1" zoomScale="130" zoomScaleNormal="130" workbookViewId="0">
      <pane ySplit="3" topLeftCell="A19" activePane="bottomLeft" state="frozen"/>
      <selection pane="bottomLeft" activeCell="K38" sqref="K38"/>
    </sheetView>
  </sheetViews>
  <sheetFormatPr defaultRowHeight="14.5" x14ac:dyDescent="0.35"/>
  <cols>
    <col min="1" max="1" width="0.81640625" customWidth="1"/>
    <col min="2" max="2" width="34.1796875" style="1" customWidth="1"/>
    <col min="3" max="3" width="14.453125" style="1" customWidth="1"/>
    <col min="4" max="4" width="10.1796875" hidden="1" customWidth="1"/>
    <col min="5" max="5" width="10.453125" hidden="1" customWidth="1"/>
    <col min="6" max="6" width="10.26953125" hidden="1" customWidth="1"/>
    <col min="7" max="7" width="10.81640625" hidden="1" customWidth="1"/>
    <col min="8" max="8" width="10.26953125" hidden="1" customWidth="1"/>
    <col min="9" max="9" width="10.7265625" hidden="1" customWidth="1"/>
    <col min="10" max="12" width="16.36328125" customWidth="1"/>
    <col min="13" max="13" width="67" customWidth="1"/>
  </cols>
  <sheetData>
    <row r="1" spans="2:19" ht="6" customHeight="1" thickBot="1" x14ac:dyDescent="0.4"/>
    <row r="2" spans="2:19" ht="27.75" customHeight="1" thickBot="1" x14ac:dyDescent="0.4">
      <c r="B2" s="7"/>
      <c r="C2" s="14"/>
      <c r="D2" s="41" t="s">
        <v>21</v>
      </c>
      <c r="E2" s="42"/>
      <c r="F2" s="43"/>
      <c r="G2" s="39" t="s">
        <v>22</v>
      </c>
      <c r="H2" s="40"/>
      <c r="I2" s="40"/>
      <c r="J2" s="44" t="s">
        <v>23</v>
      </c>
      <c r="K2" s="45"/>
      <c r="L2" s="45"/>
      <c r="M2" s="18"/>
      <c r="O2" s="1"/>
      <c r="P2" s="1"/>
    </row>
    <row r="3" spans="2:19" s="2" customFormat="1" ht="62.25" customHeight="1" thickBot="1" x14ac:dyDescent="0.4">
      <c r="B3" s="8" t="s">
        <v>15</v>
      </c>
      <c r="C3" s="15" t="s">
        <v>3</v>
      </c>
      <c r="D3" s="19" t="s">
        <v>16</v>
      </c>
      <c r="E3" s="20" t="s">
        <v>17</v>
      </c>
      <c r="F3" s="20" t="s">
        <v>18</v>
      </c>
      <c r="G3" s="21" t="s">
        <v>16</v>
      </c>
      <c r="H3" s="22" t="s">
        <v>19</v>
      </c>
      <c r="I3" s="23" t="s">
        <v>20</v>
      </c>
      <c r="J3" s="46" t="s">
        <v>16</v>
      </c>
      <c r="K3" s="47" t="s">
        <v>19</v>
      </c>
      <c r="L3" s="48" t="s">
        <v>20</v>
      </c>
      <c r="M3" s="28" t="s">
        <v>14</v>
      </c>
    </row>
    <row r="4" spans="2:19" ht="75.75" customHeight="1" x14ac:dyDescent="0.35">
      <c r="B4" s="24" t="s">
        <v>0</v>
      </c>
      <c r="C4" s="25">
        <v>74839</v>
      </c>
      <c r="D4" s="26"/>
      <c r="E4" s="27">
        <v>5</v>
      </c>
      <c r="F4" s="27">
        <v>3900</v>
      </c>
      <c r="G4" s="26"/>
      <c r="H4" s="35" t="s">
        <v>10</v>
      </c>
      <c r="I4" s="31">
        <v>31000</v>
      </c>
      <c r="J4" s="26"/>
      <c r="K4" s="35"/>
      <c r="L4" s="31"/>
      <c r="M4" s="36" t="s">
        <v>8</v>
      </c>
      <c r="O4" s="1"/>
      <c r="P4" s="1"/>
      <c r="Q4" s="1"/>
      <c r="R4" s="1"/>
      <c r="S4" s="1"/>
    </row>
    <row r="5" spans="2:19" ht="100.5" customHeight="1" x14ac:dyDescent="0.35">
      <c r="B5" s="9" t="s">
        <v>1</v>
      </c>
      <c r="C5" s="16">
        <v>2699798</v>
      </c>
      <c r="D5" s="3"/>
      <c r="E5" s="4">
        <v>60</v>
      </c>
      <c r="F5" s="4">
        <v>1700</v>
      </c>
      <c r="G5" s="3"/>
      <c r="H5" s="6">
        <v>150</v>
      </c>
      <c r="I5" s="32">
        <v>4170</v>
      </c>
      <c r="J5" s="3"/>
      <c r="K5" s="6"/>
      <c r="L5" s="32"/>
      <c r="M5" s="37" t="s">
        <v>9</v>
      </c>
      <c r="O5" s="30"/>
      <c r="P5" s="30"/>
      <c r="Q5" s="1"/>
      <c r="R5" s="1"/>
      <c r="S5" s="1"/>
    </row>
    <row r="6" spans="2:19" ht="62.25" customHeight="1" x14ac:dyDescent="0.35">
      <c r="B6" s="9" t="s">
        <v>11</v>
      </c>
      <c r="C6" s="16"/>
      <c r="D6" s="3">
        <v>8.9999999999999993E-3</v>
      </c>
      <c r="E6" s="4"/>
      <c r="F6" s="4"/>
      <c r="G6" s="5">
        <v>7.7000000000000002E-3</v>
      </c>
      <c r="H6" s="4"/>
      <c r="I6" s="33"/>
      <c r="J6" s="5"/>
      <c r="K6" s="4"/>
      <c r="L6" s="33"/>
      <c r="M6" s="38" t="s">
        <v>6</v>
      </c>
      <c r="O6" s="1"/>
      <c r="P6" s="1"/>
    </row>
    <row r="7" spans="2:19" ht="24" customHeight="1" x14ac:dyDescent="0.35">
      <c r="B7" s="9" t="s">
        <v>4</v>
      </c>
      <c r="C7" s="16">
        <v>50328</v>
      </c>
      <c r="D7" s="3">
        <v>1.1000000000000001E-3</v>
      </c>
      <c r="E7" s="4"/>
      <c r="F7" s="4"/>
      <c r="G7" s="5">
        <v>5.9999999999999995E-4</v>
      </c>
      <c r="H7" s="4"/>
      <c r="I7" s="33"/>
      <c r="J7" s="5"/>
      <c r="K7" s="4"/>
      <c r="L7" s="33"/>
      <c r="M7" s="38" t="s">
        <v>7</v>
      </c>
      <c r="O7" s="1"/>
      <c r="P7" s="1"/>
    </row>
    <row r="8" spans="2:19" ht="31.5" customHeight="1" x14ac:dyDescent="0.35">
      <c r="B8" s="9" t="s">
        <v>5</v>
      </c>
      <c r="C8" s="16">
        <v>75218</v>
      </c>
      <c r="D8" s="3">
        <v>3.0000000000000001E-3</v>
      </c>
      <c r="E8" s="4"/>
      <c r="F8" s="4"/>
      <c r="G8" s="5">
        <v>5.0000000000000001E-3</v>
      </c>
      <c r="H8" s="4"/>
      <c r="I8" s="33"/>
      <c r="J8" s="5"/>
      <c r="K8" s="4"/>
      <c r="L8" s="33"/>
      <c r="M8" s="38" t="s">
        <v>12</v>
      </c>
      <c r="O8" s="1"/>
      <c r="P8" s="1"/>
    </row>
    <row r="9" spans="2:19" ht="35.25" customHeight="1" thickBot="1" x14ac:dyDescent="0.4">
      <c r="B9" s="10" t="s">
        <v>2</v>
      </c>
      <c r="C9" s="17"/>
      <c r="D9" s="11">
        <v>2.4000000000000001E-4</v>
      </c>
      <c r="E9" s="12"/>
      <c r="F9" s="12"/>
      <c r="G9" s="13">
        <v>4.8000000000000001E-4</v>
      </c>
      <c r="H9" s="12"/>
      <c r="I9" s="34"/>
      <c r="J9" s="55"/>
      <c r="K9" s="56"/>
      <c r="L9" s="57"/>
      <c r="M9" s="61" t="s">
        <v>13</v>
      </c>
      <c r="P9" s="1"/>
    </row>
    <row r="10" spans="2:19" ht="87" x14ac:dyDescent="0.35">
      <c r="B10" s="53" t="s">
        <v>24</v>
      </c>
      <c r="C10" s="54"/>
      <c r="J10" s="58"/>
      <c r="K10" s="58">
        <v>0.2</v>
      </c>
      <c r="L10" s="58"/>
      <c r="M10" s="62" t="s">
        <v>75</v>
      </c>
      <c r="P10" s="1"/>
    </row>
    <row r="11" spans="2:19" x14ac:dyDescent="0.35">
      <c r="B11" s="53" t="s">
        <v>25</v>
      </c>
      <c r="C11" s="67">
        <v>7783702</v>
      </c>
      <c r="J11" s="58"/>
      <c r="K11" s="58"/>
      <c r="L11" s="58"/>
      <c r="M11" s="63" t="s">
        <v>77</v>
      </c>
    </row>
    <row r="12" spans="2:19" ht="16.5" x14ac:dyDescent="0.35">
      <c r="B12" s="53" t="s">
        <v>26</v>
      </c>
      <c r="C12" s="67">
        <v>1345046</v>
      </c>
      <c r="J12" s="58"/>
      <c r="K12" s="58"/>
      <c r="L12" s="58"/>
      <c r="M12" s="63" t="s">
        <v>77</v>
      </c>
      <c r="O12" s="29"/>
    </row>
    <row r="13" spans="2:19" ht="29" x14ac:dyDescent="0.35">
      <c r="B13" s="53" t="s">
        <v>27</v>
      </c>
      <c r="C13" s="67">
        <v>56553</v>
      </c>
      <c r="J13" s="58"/>
      <c r="K13" s="58"/>
      <c r="L13" s="58"/>
      <c r="M13" s="64" t="s">
        <v>76</v>
      </c>
      <c r="O13" s="49"/>
      <c r="P13" s="49"/>
      <c r="Q13" s="49"/>
      <c r="R13" s="49"/>
      <c r="S13" s="49"/>
    </row>
    <row r="14" spans="2:19" x14ac:dyDescent="0.35">
      <c r="B14" s="53" t="s">
        <v>28</v>
      </c>
      <c r="C14" s="67">
        <v>225514</v>
      </c>
      <c r="J14" s="58"/>
      <c r="K14" s="58"/>
      <c r="L14" s="58"/>
      <c r="M14" s="58" t="s">
        <v>77</v>
      </c>
      <c r="O14" s="50"/>
      <c r="P14" s="51"/>
      <c r="Q14" s="50"/>
      <c r="R14" s="50"/>
      <c r="S14" s="49"/>
    </row>
    <row r="15" spans="2:19" x14ac:dyDescent="0.35">
      <c r="B15" s="53" t="s">
        <v>29</v>
      </c>
      <c r="C15" s="67">
        <v>205992</v>
      </c>
      <c r="J15" s="59">
        <v>1.1E-4</v>
      </c>
      <c r="K15" s="58"/>
      <c r="L15" s="58"/>
      <c r="M15" s="65" t="s">
        <v>73</v>
      </c>
      <c r="O15" s="49"/>
      <c r="P15" s="51"/>
      <c r="Q15" s="52"/>
      <c r="R15" s="52"/>
      <c r="S15" s="49"/>
    </row>
    <row r="16" spans="2:19" x14ac:dyDescent="0.35">
      <c r="B16" s="53" t="s">
        <v>30</v>
      </c>
      <c r="C16" s="67">
        <v>130618</v>
      </c>
      <c r="J16" s="58"/>
      <c r="K16" s="58"/>
      <c r="L16" s="58"/>
      <c r="M16" s="58" t="s">
        <v>78</v>
      </c>
      <c r="O16" s="49"/>
      <c r="P16" s="49"/>
      <c r="Q16" s="49"/>
      <c r="R16" s="49"/>
      <c r="S16" s="49"/>
    </row>
    <row r="17" spans="2:13" x14ac:dyDescent="0.35">
      <c r="B17" s="53" t="s">
        <v>31</v>
      </c>
      <c r="C17" s="67">
        <v>156627</v>
      </c>
      <c r="J17" s="58"/>
      <c r="K17" s="58"/>
      <c r="L17" s="58"/>
      <c r="M17" s="58" t="s">
        <v>80</v>
      </c>
    </row>
    <row r="18" spans="2:13" x14ac:dyDescent="0.35">
      <c r="B18" s="53" t="s">
        <v>32</v>
      </c>
      <c r="C18" s="67">
        <v>63252</v>
      </c>
      <c r="J18" s="58"/>
      <c r="K18" s="58"/>
      <c r="L18" s="58"/>
      <c r="M18" s="58" t="s">
        <v>79</v>
      </c>
    </row>
    <row r="19" spans="2:13" x14ac:dyDescent="0.35">
      <c r="B19" s="53" t="s">
        <v>33</v>
      </c>
      <c r="C19" s="67">
        <v>120809</v>
      </c>
      <c r="J19" s="58"/>
      <c r="K19" s="58"/>
      <c r="L19" s="58"/>
      <c r="M19" s="58" t="s">
        <v>82</v>
      </c>
    </row>
    <row r="20" spans="2:13" x14ac:dyDescent="0.35">
      <c r="B20" s="53" t="s">
        <v>34</v>
      </c>
      <c r="C20" s="67">
        <v>133904</v>
      </c>
      <c r="J20" s="58"/>
      <c r="K20" s="58"/>
      <c r="L20" s="58"/>
      <c r="M20" s="58" t="s">
        <v>83</v>
      </c>
    </row>
    <row r="21" spans="2:13" x14ac:dyDescent="0.35">
      <c r="B21" s="53" t="s">
        <v>35</v>
      </c>
      <c r="C21" s="67">
        <v>79118</v>
      </c>
      <c r="J21" s="58"/>
      <c r="K21" s="58"/>
      <c r="L21" s="58"/>
      <c r="M21" s="58" t="s">
        <v>81</v>
      </c>
    </row>
    <row r="22" spans="2:13" x14ac:dyDescent="0.35">
      <c r="B22" s="53" t="s">
        <v>36</v>
      </c>
      <c r="C22" s="67">
        <v>10210681</v>
      </c>
      <c r="J22" s="58"/>
      <c r="K22" s="58">
        <v>5.0000000000000001E-3</v>
      </c>
      <c r="L22" s="58"/>
      <c r="M22" s="58" t="s">
        <v>84</v>
      </c>
    </row>
    <row r="23" spans="2:13" x14ac:dyDescent="0.35">
      <c r="B23" s="53" t="s">
        <v>37</v>
      </c>
      <c r="C23" s="67">
        <v>95487</v>
      </c>
      <c r="J23" s="58"/>
      <c r="K23" s="60">
        <v>4</v>
      </c>
      <c r="L23" s="58"/>
      <c r="M23" s="66" t="s">
        <v>85</v>
      </c>
    </row>
    <row r="24" spans="2:13" x14ac:dyDescent="0.35">
      <c r="B24" s="53" t="s">
        <v>38</v>
      </c>
      <c r="C24" s="67">
        <v>108394</v>
      </c>
      <c r="J24" s="58"/>
      <c r="K24" s="60"/>
      <c r="L24" s="58"/>
      <c r="M24" s="66"/>
    </row>
    <row r="25" spans="2:13" x14ac:dyDescent="0.35">
      <c r="B25" s="53" t="s">
        <v>39</v>
      </c>
      <c r="C25" s="67">
        <v>106445</v>
      </c>
      <c r="J25" s="58"/>
      <c r="K25" s="60"/>
      <c r="L25" s="58"/>
      <c r="M25" s="66"/>
    </row>
    <row r="26" spans="2:13" x14ac:dyDescent="0.35">
      <c r="B26" s="53" t="s">
        <v>40</v>
      </c>
      <c r="C26" s="67">
        <v>334883</v>
      </c>
      <c r="J26" s="58"/>
      <c r="K26" s="58"/>
      <c r="L26" s="58"/>
      <c r="M26" s="58" t="s">
        <v>86</v>
      </c>
    </row>
    <row r="27" spans="2:13" x14ac:dyDescent="0.35">
      <c r="B27" s="53" t="s">
        <v>41</v>
      </c>
      <c r="C27" s="67">
        <v>132649</v>
      </c>
      <c r="J27" s="58"/>
      <c r="K27" s="58"/>
      <c r="L27" s="58"/>
      <c r="M27" s="58" t="s">
        <v>88</v>
      </c>
    </row>
    <row r="28" spans="2:13" x14ac:dyDescent="0.35">
      <c r="B28" s="53" t="s">
        <v>42</v>
      </c>
      <c r="C28" s="67">
        <v>84742</v>
      </c>
      <c r="J28" s="58"/>
      <c r="K28" s="58"/>
      <c r="L28" s="58"/>
      <c r="M28" s="58" t="s">
        <v>87</v>
      </c>
    </row>
    <row r="29" spans="2:13" x14ac:dyDescent="0.35">
      <c r="B29" s="53" t="s">
        <v>43</v>
      </c>
      <c r="C29" s="67">
        <v>121697</v>
      </c>
      <c r="J29" s="58"/>
      <c r="K29" s="58"/>
      <c r="L29" s="58"/>
      <c r="M29" s="58" t="s">
        <v>90</v>
      </c>
    </row>
    <row r="30" spans="2:13" x14ac:dyDescent="0.35">
      <c r="B30" s="53" t="s">
        <v>44</v>
      </c>
      <c r="C30" s="67">
        <v>119904</v>
      </c>
      <c r="J30" s="58"/>
      <c r="K30" s="58"/>
      <c r="L30" s="58"/>
      <c r="M30" s="58" t="s">
        <v>91</v>
      </c>
    </row>
    <row r="31" spans="2:13" x14ac:dyDescent="0.35">
      <c r="B31" s="53" t="s">
        <v>45</v>
      </c>
      <c r="C31" s="67">
        <v>119937</v>
      </c>
      <c r="J31" s="58"/>
      <c r="K31" s="58"/>
      <c r="L31" s="58"/>
      <c r="M31" s="58" t="s">
        <v>92</v>
      </c>
    </row>
    <row r="32" spans="2:13" x14ac:dyDescent="0.35">
      <c r="B32" s="53" t="s">
        <v>46</v>
      </c>
      <c r="C32" s="67">
        <v>131113</v>
      </c>
      <c r="J32" s="58"/>
      <c r="K32" s="58"/>
      <c r="L32" s="58"/>
      <c r="M32" s="58" t="s">
        <v>93</v>
      </c>
    </row>
    <row r="33" spans="2:13" x14ac:dyDescent="0.35">
      <c r="B33" s="53" t="s">
        <v>47</v>
      </c>
      <c r="C33" s="67">
        <v>77781</v>
      </c>
      <c r="J33" s="58"/>
      <c r="K33" s="58"/>
      <c r="L33" s="58"/>
      <c r="M33" s="58" t="s">
        <v>94</v>
      </c>
    </row>
    <row r="34" spans="2:13" x14ac:dyDescent="0.35">
      <c r="B34" s="53" t="s">
        <v>48</v>
      </c>
      <c r="C34" s="67">
        <v>534521</v>
      </c>
      <c r="J34" s="58"/>
      <c r="K34" s="58"/>
      <c r="L34" s="58"/>
      <c r="M34" s="58" t="s">
        <v>95</v>
      </c>
    </row>
    <row r="35" spans="2:13" x14ac:dyDescent="0.35">
      <c r="B35" s="53" t="s">
        <v>49</v>
      </c>
      <c r="C35" s="67">
        <v>51285</v>
      </c>
      <c r="J35" s="58"/>
      <c r="K35" s="58"/>
      <c r="L35" s="58"/>
      <c r="M35" s="58" t="s">
        <v>96</v>
      </c>
    </row>
    <row r="36" spans="2:13" x14ac:dyDescent="0.35">
      <c r="B36" s="53" t="s">
        <v>50</v>
      </c>
      <c r="C36" s="67">
        <v>94757</v>
      </c>
      <c r="J36" s="58"/>
      <c r="K36" s="58"/>
      <c r="L36" s="58"/>
      <c r="M36" s="58" t="s">
        <v>97</v>
      </c>
    </row>
    <row r="37" spans="2:13" x14ac:dyDescent="0.35">
      <c r="B37" s="53" t="s">
        <v>51</v>
      </c>
      <c r="C37" s="67">
        <v>62207765</v>
      </c>
      <c r="J37" s="58"/>
      <c r="K37" s="58"/>
      <c r="L37" s="58"/>
      <c r="M37" s="58" t="s">
        <v>98</v>
      </c>
    </row>
    <row r="38" spans="2:13" x14ac:dyDescent="0.35">
      <c r="B38" s="53" t="s">
        <v>52</v>
      </c>
      <c r="C38" s="67"/>
      <c r="J38" s="58"/>
      <c r="K38" s="58">
        <v>20</v>
      </c>
      <c r="L38" s="58"/>
      <c r="M38" s="58" t="s">
        <v>99</v>
      </c>
    </row>
    <row r="39" spans="2:13" x14ac:dyDescent="0.35">
      <c r="B39" s="53" t="s">
        <v>53</v>
      </c>
      <c r="C39" s="67">
        <v>680319</v>
      </c>
      <c r="J39" s="58"/>
      <c r="K39" s="58"/>
      <c r="L39" s="58"/>
      <c r="M39" s="58" t="s">
        <v>100</v>
      </c>
    </row>
    <row r="40" spans="2:13" x14ac:dyDescent="0.35">
      <c r="B40" s="53" t="s">
        <v>54</v>
      </c>
      <c r="C40" s="67">
        <v>123319</v>
      </c>
      <c r="J40" s="58"/>
      <c r="K40" s="58"/>
      <c r="L40" s="58"/>
      <c r="M40" s="58" t="s">
        <v>89</v>
      </c>
    </row>
    <row r="41" spans="2:13" x14ac:dyDescent="0.35">
      <c r="B41" s="53" t="s">
        <v>55</v>
      </c>
      <c r="C41" s="67">
        <v>72435</v>
      </c>
      <c r="J41" s="58"/>
      <c r="K41" s="58"/>
      <c r="L41" s="58"/>
      <c r="M41" s="58" t="s">
        <v>103</v>
      </c>
    </row>
    <row r="42" spans="2:13" x14ac:dyDescent="0.35">
      <c r="B42" s="53" t="s">
        <v>56</v>
      </c>
      <c r="C42" s="67">
        <v>12108133</v>
      </c>
      <c r="J42" s="58"/>
      <c r="K42" s="58"/>
      <c r="L42" s="58"/>
      <c r="M42" s="58" t="s">
        <v>104</v>
      </c>
    </row>
    <row r="43" spans="2:13" x14ac:dyDescent="0.35">
      <c r="B43" s="53" t="s">
        <v>57</v>
      </c>
      <c r="C43" s="67">
        <v>74884</v>
      </c>
      <c r="J43" s="58"/>
      <c r="K43" s="58"/>
      <c r="L43" s="58"/>
      <c r="M43" s="58" t="s">
        <v>105</v>
      </c>
    </row>
    <row r="44" spans="2:13" x14ac:dyDescent="0.35">
      <c r="B44" s="53" t="s">
        <v>58</v>
      </c>
      <c r="C44" s="67">
        <v>13463393</v>
      </c>
      <c r="J44" s="58"/>
      <c r="K44" s="58"/>
      <c r="L44" s="58"/>
      <c r="M44" s="58" t="s">
        <v>106</v>
      </c>
    </row>
    <row r="45" spans="2:13" x14ac:dyDescent="0.35">
      <c r="B45" s="53" t="s">
        <v>59</v>
      </c>
      <c r="C45" s="67">
        <v>92933</v>
      </c>
      <c r="J45" s="58"/>
      <c r="K45" s="58"/>
      <c r="L45" s="58"/>
      <c r="M45" s="58" t="s">
        <v>107</v>
      </c>
    </row>
    <row r="46" spans="2:13" x14ac:dyDescent="0.35">
      <c r="B46" s="53" t="s">
        <v>60</v>
      </c>
      <c r="C46" s="67">
        <v>100027</v>
      </c>
      <c r="J46" s="58"/>
      <c r="K46" s="58"/>
      <c r="L46" s="58"/>
      <c r="M46" s="58" t="s">
        <v>108</v>
      </c>
    </row>
    <row r="47" spans="2:13" x14ac:dyDescent="0.35">
      <c r="B47" s="53" t="s">
        <v>61</v>
      </c>
      <c r="C47" s="67">
        <v>56382</v>
      </c>
      <c r="J47" s="58"/>
      <c r="K47" s="58"/>
      <c r="L47" s="58"/>
      <c r="M47" s="58" t="s">
        <v>109</v>
      </c>
    </row>
    <row r="48" spans="2:13" x14ac:dyDescent="0.35">
      <c r="B48" s="53" t="s">
        <v>62</v>
      </c>
      <c r="C48" s="67">
        <v>82688</v>
      </c>
      <c r="J48" s="58"/>
      <c r="K48" s="58"/>
      <c r="L48" s="58"/>
      <c r="M48" s="58" t="s">
        <v>110</v>
      </c>
    </row>
    <row r="49" spans="2:13" x14ac:dyDescent="0.35">
      <c r="B49" s="53" t="s">
        <v>63</v>
      </c>
      <c r="C49" s="67">
        <v>106503</v>
      </c>
      <c r="J49" s="58"/>
      <c r="K49" s="58"/>
      <c r="L49" s="58"/>
      <c r="M49" s="58" t="s">
        <v>101</v>
      </c>
    </row>
    <row r="50" spans="2:13" x14ac:dyDescent="0.35">
      <c r="B50" s="53" t="s">
        <v>74</v>
      </c>
      <c r="C50" s="67">
        <v>114261</v>
      </c>
      <c r="J50" s="58"/>
      <c r="K50" s="58"/>
      <c r="L50" s="58"/>
      <c r="M50" s="58" t="s">
        <v>111</v>
      </c>
    </row>
    <row r="51" spans="2:13" x14ac:dyDescent="0.35">
      <c r="B51" s="53" t="s">
        <v>64</v>
      </c>
      <c r="C51" s="67">
        <v>75558</v>
      </c>
      <c r="J51" s="58"/>
      <c r="K51" s="58"/>
      <c r="L51" s="58"/>
      <c r="M51" s="58" t="s">
        <v>113</v>
      </c>
    </row>
    <row r="52" spans="2:13" x14ac:dyDescent="0.35">
      <c r="B52" s="53" t="s">
        <v>65</v>
      </c>
      <c r="C52" s="67">
        <v>91225</v>
      </c>
      <c r="J52" s="58"/>
      <c r="K52" s="58"/>
      <c r="L52" s="58"/>
      <c r="M52" s="58" t="s">
        <v>112</v>
      </c>
    </row>
    <row r="53" spans="2:13" x14ac:dyDescent="0.35">
      <c r="B53" s="53" t="s">
        <v>66</v>
      </c>
      <c r="C53" s="67">
        <v>106514</v>
      </c>
      <c r="J53" s="58"/>
      <c r="K53" s="58"/>
      <c r="L53" s="58"/>
      <c r="M53" s="58" t="s">
        <v>102</v>
      </c>
    </row>
    <row r="54" spans="2:13" x14ac:dyDescent="0.35">
      <c r="B54" s="53" t="s">
        <v>67</v>
      </c>
      <c r="C54" s="67">
        <v>7488564</v>
      </c>
      <c r="J54" s="58"/>
      <c r="K54" s="58"/>
      <c r="L54" s="58"/>
      <c r="M54" s="58" t="s">
        <v>114</v>
      </c>
    </row>
    <row r="55" spans="2:13" x14ac:dyDescent="0.35">
      <c r="B55" s="53" t="s">
        <v>68</v>
      </c>
      <c r="C55" s="67">
        <v>13410010</v>
      </c>
      <c r="J55" s="58"/>
      <c r="K55" s="58"/>
      <c r="L55" s="58"/>
      <c r="M55" s="58" t="s">
        <v>115</v>
      </c>
    </row>
    <row r="56" spans="2:13" x14ac:dyDescent="0.35">
      <c r="B56" s="53" t="s">
        <v>69</v>
      </c>
      <c r="C56" s="67">
        <v>10102188</v>
      </c>
      <c r="J56" s="58"/>
      <c r="K56" s="58"/>
      <c r="L56" s="58"/>
      <c r="M56" s="58" t="s">
        <v>115</v>
      </c>
    </row>
    <row r="57" spans="2:13" x14ac:dyDescent="0.35">
      <c r="B57" s="53" t="s">
        <v>70</v>
      </c>
      <c r="C57" s="67">
        <v>78002</v>
      </c>
      <c r="J57" s="58"/>
      <c r="K57" s="58"/>
      <c r="L57" s="58"/>
      <c r="M57" s="58" t="s">
        <v>116</v>
      </c>
    </row>
    <row r="58" spans="2:13" x14ac:dyDescent="0.35">
      <c r="B58" s="53" t="s">
        <v>71</v>
      </c>
      <c r="C58" s="67">
        <v>95954</v>
      </c>
      <c r="J58" s="58"/>
      <c r="K58" s="58"/>
      <c r="L58" s="58"/>
      <c r="M58" s="58" t="s">
        <v>117</v>
      </c>
    </row>
    <row r="59" spans="2:13" x14ac:dyDescent="0.35">
      <c r="B59" s="53" t="s">
        <v>72</v>
      </c>
      <c r="C59" s="67">
        <v>540841</v>
      </c>
      <c r="J59" s="58"/>
      <c r="K59" s="58"/>
      <c r="L59" s="58"/>
      <c r="M59" s="58" t="s">
        <v>118</v>
      </c>
    </row>
  </sheetData>
  <mergeCells count="5">
    <mergeCell ref="G2:I2"/>
    <mergeCell ref="D2:F2"/>
    <mergeCell ref="J2:L2"/>
    <mergeCell ref="K23:K25"/>
    <mergeCell ref="M23:M25"/>
  </mergeCells>
  <conditionalFormatting sqref="B10:B12 B16:B18 B26:B28">
    <cfRule type="expression" dxfId="27" priority="32">
      <formula>OR(H10="FER",K10="FER",P10="FER")</formula>
    </cfRule>
  </conditionalFormatting>
  <conditionalFormatting sqref="B13:B14">
    <cfRule type="expression" dxfId="26" priority="31">
      <formula>OR(H13="FER",K13="FER",P13="FER")</formula>
    </cfRule>
  </conditionalFormatting>
  <conditionalFormatting sqref="B15">
    <cfRule type="expression" dxfId="25" priority="30">
      <formula>OR(H15="FER",K15="FER",P15="FER")</formula>
    </cfRule>
  </conditionalFormatting>
  <conditionalFormatting sqref="B19:B20">
    <cfRule type="expression" dxfId="24" priority="27">
      <formula>OR(H19="FER",K19="FER",P19="FER")</formula>
    </cfRule>
  </conditionalFormatting>
  <conditionalFormatting sqref="B21">
    <cfRule type="expression" dxfId="23" priority="26">
      <formula>OR(H21="FER",K21="FER",P21="FER")</formula>
    </cfRule>
  </conditionalFormatting>
  <conditionalFormatting sqref="B22">
    <cfRule type="expression" dxfId="22" priority="25">
      <formula>OR(H22="FER",K22="FER",P22="FER")</formula>
    </cfRule>
  </conditionalFormatting>
  <conditionalFormatting sqref="B23:B25">
    <cfRule type="expression" dxfId="21" priority="24">
      <formula>OR(H23="FER",K23="FER",P23="FER")</formula>
    </cfRule>
  </conditionalFormatting>
  <conditionalFormatting sqref="B29">
    <cfRule type="expression" dxfId="20" priority="21">
      <formula>OR(H29="FER",K29="FER",P29="FER")</formula>
    </cfRule>
  </conditionalFormatting>
  <conditionalFormatting sqref="B30">
    <cfRule type="expression" dxfId="19" priority="20">
      <formula>OR(H30="FER",K30="FER",P30="FER")</formula>
    </cfRule>
  </conditionalFormatting>
  <conditionalFormatting sqref="B31">
    <cfRule type="expression" dxfId="18" priority="19">
      <formula>OR(H31="FER",K31="FER",P31="FER")</formula>
    </cfRule>
  </conditionalFormatting>
  <conditionalFormatting sqref="B32:B35">
    <cfRule type="expression" dxfId="17" priority="18">
      <formula>OR(H32="FER",K32="FER",P32="FER")</formula>
    </cfRule>
  </conditionalFormatting>
  <conditionalFormatting sqref="B36">
    <cfRule type="expression" dxfId="16" priority="17">
      <formula>OR(H36="FER",K36="FER",P36="FER")</formula>
    </cfRule>
  </conditionalFormatting>
  <conditionalFormatting sqref="B37">
    <cfRule type="expression" dxfId="15" priority="16">
      <formula>OR(H37="FER",K37="FER",P37="FER")</formula>
    </cfRule>
  </conditionalFormatting>
  <conditionalFormatting sqref="B38">
    <cfRule type="expression" dxfId="14" priority="15">
      <formula>OR(H38="FER",K38="FER",P38="FER")</formula>
    </cfRule>
  </conditionalFormatting>
  <conditionalFormatting sqref="B39">
    <cfRule type="expression" dxfId="13" priority="14">
      <formula>OR(H39="FER",K39="FER",P39="FER")</formula>
    </cfRule>
  </conditionalFormatting>
  <conditionalFormatting sqref="B40">
    <cfRule type="expression" dxfId="12" priority="13">
      <formula>OR(H40="FER",K40="FER",P40="FER")</formula>
    </cfRule>
  </conditionalFormatting>
  <conditionalFormatting sqref="B41:B42">
    <cfRule type="expression" dxfId="11" priority="12">
      <formula>OR(H41="FER",K41="FER",P41="FER")</formula>
    </cfRule>
  </conditionalFormatting>
  <conditionalFormatting sqref="B43">
    <cfRule type="expression" dxfId="10" priority="11">
      <formula>OR(H43="FER",K43="FER",P43="FER")</formula>
    </cfRule>
  </conditionalFormatting>
  <conditionalFormatting sqref="B44">
    <cfRule type="expression" dxfId="9" priority="10">
      <formula>OR(H44="FER",K44="FER",P44="FER")</formula>
    </cfRule>
  </conditionalFormatting>
  <conditionalFormatting sqref="B45:B46">
    <cfRule type="expression" dxfId="8" priority="9">
      <formula>OR(H45="FER",K45="FER",P45="FER")</formula>
    </cfRule>
  </conditionalFormatting>
  <conditionalFormatting sqref="B47:B48">
    <cfRule type="expression" dxfId="7" priority="8">
      <formula>OR(H47="FER",K47="FER",P47="FER")</formula>
    </cfRule>
  </conditionalFormatting>
  <conditionalFormatting sqref="B49">
    <cfRule type="expression" dxfId="6" priority="7">
      <formula>OR(H49="FER",K49="FER",P49="FER")</formula>
    </cfRule>
  </conditionalFormatting>
  <conditionalFormatting sqref="B50">
    <cfRule type="expression" dxfId="5" priority="6">
      <formula>OR(H50="FER",K50="FER",P50="FER")</formula>
    </cfRule>
  </conditionalFormatting>
  <conditionalFormatting sqref="B51:B53">
    <cfRule type="expression" dxfId="4" priority="5">
      <formula>OR(H51="FER",K51="FER",P51="FER")</formula>
    </cfRule>
  </conditionalFormatting>
  <conditionalFormatting sqref="B54:B56">
    <cfRule type="expression" dxfId="3" priority="4">
      <formula>OR(H54="FER",K54="FER",P54="FER")</formula>
    </cfRule>
  </conditionalFormatting>
  <conditionalFormatting sqref="B57">
    <cfRule type="expression" dxfId="2" priority="3">
      <formula>OR(H57="FER",K57="FER",P57="FER")</formula>
    </cfRule>
  </conditionalFormatting>
  <conditionalFormatting sqref="B58">
    <cfRule type="expression" dxfId="1" priority="2">
      <formula>OR(H58="FER",K58="FER",P58="FER")</formula>
    </cfRule>
  </conditionalFormatting>
  <conditionalFormatting sqref="B59">
    <cfRule type="expression" dxfId="0" priority="1">
      <formula>OR(H59="FER",K59="FER",P59="FER")</formula>
    </cfRule>
  </conditionalFormatting>
  <hyperlinks>
    <hyperlink ref="M15" r:id="rId1" display="https://oehha.ca.gov/media/downloads/crnr/appendixa.pdf" xr:uid="{38734C8F-7EA1-4D5D-8192-C877899280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JiaZheng Li</dc:creator>
  <cp:lastModifiedBy>Galen Stevens-King</cp:lastModifiedBy>
  <dcterms:created xsi:type="dcterms:W3CDTF">2023-08-22T13:04:11Z</dcterms:created>
  <dcterms:modified xsi:type="dcterms:W3CDTF">2024-11-19T20:48:17Z</dcterms:modified>
</cp:coreProperties>
</file>